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42" documentId="8_{36B7D958-B46B-45B5-B1A6-319917E3A3B9}" xr6:coauthVersionLast="47" xr6:coauthVersionMax="47" xr10:uidLastSave="{3469C7AC-F5FE-4816-B927-C7826FFDB0AD}"/>
  <bookViews>
    <workbookView xWindow="-110" yWindow="-110" windowWidth="19420" windowHeight="11020" activeTab="2" xr2:uid="{723C80A5-8FCC-4D8C-8058-1250D8A89D72}"/>
  </bookViews>
  <sheets>
    <sheet name="Distribucion-fuerza-laboral-Tot" sheetId="1" r:id="rId1"/>
    <sheet name="Hoja1" sheetId="2" r:id="rId2"/>
    <sheet name="Hoja2" sheetId="3" r:id="rId3"/>
  </sheets>
  <calcPr calcId="0"/>
  <pivotCaches>
    <pivotCache cacheId="20" r:id="rId4"/>
  </pivotCaches>
</workbook>
</file>

<file path=xl/calcChain.xml><?xml version="1.0" encoding="utf-8"?>
<calcChain xmlns="http://schemas.openxmlformats.org/spreadsheetml/2006/main">
  <c r="I121" i="3" l="1"/>
  <c r="I368" i="3"/>
  <c r="I96" i="3"/>
  <c r="C95" i="3" s="1"/>
  <c r="I436" i="3"/>
  <c r="I370" i="3"/>
  <c r="I444" i="3"/>
  <c r="C443" i="3" s="1"/>
  <c r="I285" i="3"/>
  <c r="I273" i="3"/>
  <c r="C272" i="3" s="1"/>
  <c r="I262" i="3"/>
  <c r="I338" i="3"/>
  <c r="I357" i="3"/>
  <c r="I319" i="3"/>
  <c r="I9" i="3"/>
  <c r="I102" i="3"/>
  <c r="C101" i="3" s="1"/>
  <c r="I374" i="3"/>
  <c r="I91" i="3"/>
  <c r="C17" i="3" s="1"/>
  <c r="I314" i="3"/>
  <c r="I309" i="3"/>
  <c r="C308" i="3" s="1"/>
  <c r="I297" i="3"/>
  <c r="C296" i="3" s="1"/>
  <c r="I16" i="3"/>
  <c r="I39" i="3"/>
  <c r="I34" i="3"/>
  <c r="C33" i="3" s="1"/>
  <c r="I401" i="3"/>
  <c r="I391" i="3"/>
  <c r="C390" i="3" s="1"/>
  <c r="I246" i="3"/>
  <c r="I224" i="3"/>
  <c r="I237" i="3"/>
  <c r="I218" i="3"/>
  <c r="I182" i="3"/>
  <c r="I271" i="3"/>
  <c r="C270" i="3" s="1"/>
  <c r="I72" i="3"/>
  <c r="I400" i="3"/>
  <c r="C399" i="3" s="1"/>
  <c r="I306" i="3"/>
  <c r="I315" i="3"/>
  <c r="I154" i="3"/>
  <c r="I346" i="3"/>
  <c r="I424" i="3"/>
  <c r="I79" i="3"/>
  <c r="I164" i="3"/>
  <c r="I375" i="3"/>
  <c r="C41" i="3" s="1"/>
  <c r="I229" i="3"/>
  <c r="I340" i="3"/>
  <c r="I116" i="3"/>
  <c r="I155" i="3"/>
  <c r="I43" i="3"/>
  <c r="I42" i="3"/>
  <c r="I129" i="3"/>
  <c r="I126" i="3"/>
  <c r="C49" i="3" s="1"/>
  <c r="I292" i="3"/>
  <c r="I122" i="3"/>
  <c r="I327" i="3"/>
  <c r="C326" i="3" s="1"/>
  <c r="I298" i="3"/>
  <c r="I14" i="3"/>
  <c r="I166" i="3"/>
  <c r="C165" i="3" s="1"/>
  <c r="I268" i="3"/>
  <c r="I251" i="3"/>
  <c r="C250" i="3" s="1"/>
  <c r="I455" i="3"/>
  <c r="I188" i="3"/>
  <c r="I131" i="3"/>
  <c r="I3" i="3"/>
  <c r="I416" i="3"/>
  <c r="I244" i="3"/>
  <c r="I70" i="3"/>
  <c r="I143" i="3"/>
  <c r="C142" i="3" s="1"/>
  <c r="I163" i="3"/>
  <c r="C162" i="3" s="1"/>
  <c r="I157" i="3"/>
  <c r="C156" i="3" s="1"/>
  <c r="I195" i="3"/>
  <c r="I242" i="3"/>
  <c r="I165" i="3"/>
  <c r="I226" i="3"/>
  <c r="C225" i="3" s="1"/>
  <c r="I194" i="3"/>
  <c r="I80" i="3"/>
  <c r="C73" i="3" s="1"/>
  <c r="I361" i="3"/>
  <c r="I385" i="3"/>
  <c r="C384" i="3" s="1"/>
  <c r="I87" i="3"/>
  <c r="I413" i="3"/>
  <c r="I256" i="3"/>
  <c r="I291" i="3"/>
  <c r="C290" i="3" s="1"/>
  <c r="I281" i="3"/>
  <c r="I397" i="3"/>
  <c r="C397" i="3" s="1"/>
  <c r="I133" i="3"/>
  <c r="I403" i="3"/>
  <c r="I189" i="3"/>
  <c r="I434" i="3"/>
  <c r="I50" i="3"/>
  <c r="I290" i="3"/>
  <c r="I393" i="3"/>
  <c r="I417" i="3"/>
  <c r="C89" i="3" s="1"/>
  <c r="I356" i="3"/>
  <c r="I394" i="3"/>
  <c r="I323" i="3"/>
  <c r="C322" i="3" s="1"/>
  <c r="I408" i="3"/>
  <c r="I427" i="3"/>
  <c r="I459" i="3"/>
  <c r="C458" i="3" s="1"/>
  <c r="I431" i="3"/>
  <c r="I406" i="3"/>
  <c r="C406" i="3" s="1"/>
  <c r="I326" i="3"/>
  <c r="I373" i="3"/>
  <c r="I442" i="3"/>
  <c r="C441" i="3" s="1"/>
  <c r="I376" i="3"/>
  <c r="I175" i="3"/>
  <c r="I404" i="3"/>
  <c r="C403" i="3" s="1"/>
  <c r="I440" i="3"/>
  <c r="I402" i="3"/>
  <c r="I447" i="3"/>
  <c r="I395" i="3"/>
  <c r="I349" i="3"/>
  <c r="I334" i="3"/>
  <c r="I333" i="3"/>
  <c r="I22" i="3"/>
  <c r="C21" i="3" s="1"/>
  <c r="I10" i="3"/>
  <c r="I98" i="3"/>
  <c r="C97" i="3" s="1"/>
  <c r="I69" i="3"/>
  <c r="I66" i="3"/>
  <c r="I33" i="3"/>
  <c r="I201" i="3"/>
  <c r="I108" i="3"/>
  <c r="I118" i="3"/>
  <c r="C117" i="3" s="1"/>
  <c r="I351" i="3"/>
  <c r="I354" i="3"/>
  <c r="C121" i="3" s="1"/>
  <c r="I203" i="3"/>
  <c r="I140" i="3"/>
  <c r="C139" i="3" s="1"/>
  <c r="I415" i="3"/>
  <c r="C414" i="3" s="1"/>
  <c r="I199" i="3"/>
  <c r="I412" i="3"/>
  <c r="I261" i="3"/>
  <c r="C260" i="3" s="1"/>
  <c r="I215" i="3"/>
  <c r="I423" i="3"/>
  <c r="C129" i="3" s="1"/>
  <c r="I325" i="3"/>
  <c r="I278" i="3"/>
  <c r="I362" i="3"/>
  <c r="C132" i="3" s="1"/>
  <c r="I443" i="3"/>
  <c r="I407" i="3"/>
  <c r="I457" i="3"/>
  <c r="C456" i="3" s="1"/>
  <c r="I452" i="3"/>
  <c r="I432" i="3"/>
  <c r="C137" i="3" s="1"/>
  <c r="I426" i="3"/>
  <c r="I418" i="3"/>
  <c r="I367" i="3"/>
  <c r="C366" i="3" s="1"/>
  <c r="I405" i="3"/>
  <c r="I429" i="3"/>
  <c r="I392" i="3"/>
  <c r="I446" i="3"/>
  <c r="I435" i="3"/>
  <c r="C145" i="3" s="1"/>
  <c r="I381" i="3"/>
  <c r="C380" i="3" s="1"/>
  <c r="I364" i="3"/>
  <c r="C363" i="3" s="1"/>
  <c r="I428" i="3"/>
  <c r="I53" i="3"/>
  <c r="I277" i="3"/>
  <c r="I174" i="3"/>
  <c r="C173" i="3" s="1"/>
  <c r="I238" i="3"/>
  <c r="I120" i="3"/>
  <c r="I253" i="3"/>
  <c r="C154" i="3" s="1"/>
  <c r="I111" i="3"/>
  <c r="I52" i="3"/>
  <c r="I284" i="3"/>
  <c r="I221" i="3"/>
  <c r="I272" i="3"/>
  <c r="C271" i="3" s="1"/>
  <c r="I258" i="3"/>
  <c r="I439" i="3"/>
  <c r="C161" i="3" s="1"/>
  <c r="I227" i="3"/>
  <c r="I247" i="3"/>
  <c r="C246" i="3" s="1"/>
  <c r="I190" i="3"/>
  <c r="C164" i="3" s="1"/>
  <c r="I206" i="3"/>
  <c r="I235" i="3"/>
  <c r="I86" i="3"/>
  <c r="I31" i="3"/>
  <c r="I372" i="3"/>
  <c r="C169" i="3" s="1"/>
  <c r="I433" i="3"/>
  <c r="I7" i="3"/>
  <c r="C6" i="3" s="1"/>
  <c r="I4" i="3"/>
  <c r="I454" i="3"/>
  <c r="I445" i="3"/>
  <c r="I248" i="3"/>
  <c r="C247" i="3" s="1"/>
  <c r="I365" i="3"/>
  <c r="I161" i="3"/>
  <c r="C160" i="3" s="1"/>
  <c r="I377" i="3"/>
  <c r="I168" i="3"/>
  <c r="I113" i="3"/>
  <c r="I159" i="3"/>
  <c r="I93" i="3"/>
  <c r="I358" i="3"/>
  <c r="C357" i="3" s="1"/>
  <c r="I239" i="3"/>
  <c r="I270" i="3"/>
  <c r="C269" i="3" s="1"/>
  <c r="I58" i="3"/>
  <c r="I321" i="3"/>
  <c r="C187" i="3" s="1"/>
  <c r="I307" i="3"/>
  <c r="C306" i="3" s="1"/>
  <c r="I383" i="3"/>
  <c r="I286" i="3"/>
  <c r="I267" i="3"/>
  <c r="C266" i="3" s="1"/>
  <c r="I441" i="3"/>
  <c r="I328" i="3"/>
  <c r="C193" i="3" s="1"/>
  <c r="I331" i="3"/>
  <c r="I420" i="3"/>
  <c r="I219" i="3"/>
  <c r="I311" i="3"/>
  <c r="I301" i="3"/>
  <c r="I341" i="3"/>
  <c r="C340" i="3" s="1"/>
  <c r="I40" i="3"/>
  <c r="I117" i="3"/>
  <c r="I71" i="3"/>
  <c r="C70" i="3" s="1"/>
  <c r="I204" i="3"/>
  <c r="C203" i="3" s="1"/>
  <c r="I419" i="3"/>
  <c r="C418" i="3" s="1"/>
  <c r="I332" i="3"/>
  <c r="I460" i="3"/>
  <c r="I449" i="3"/>
  <c r="I451" i="3"/>
  <c r="I73" i="3"/>
  <c r="C72" i="3" s="1"/>
  <c r="I158" i="3"/>
  <c r="C157" i="3" s="1"/>
  <c r="I183" i="3"/>
  <c r="C182" i="3" s="1"/>
  <c r="I305" i="3"/>
  <c r="I149" i="3"/>
  <c r="I46" i="3"/>
  <c r="I92" i="3"/>
  <c r="C91" i="3" s="1"/>
  <c r="I12" i="3"/>
  <c r="I252" i="3"/>
  <c r="C217" i="3" s="1"/>
  <c r="I458" i="3"/>
  <c r="I51" i="3"/>
  <c r="I109" i="3"/>
  <c r="C108" i="3" s="1"/>
  <c r="I249" i="3"/>
  <c r="I369" i="3"/>
  <c r="I231" i="3"/>
  <c r="I138" i="3"/>
  <c r="I330" i="3"/>
  <c r="C330" i="3" s="1"/>
  <c r="I115" i="3"/>
  <c r="C226" i="3" s="1"/>
  <c r="I310" i="3"/>
  <c r="C309" i="3" s="1"/>
  <c r="I263" i="3"/>
  <c r="C228" i="3" s="1"/>
  <c r="I90" i="3"/>
  <c r="I222" i="3"/>
  <c r="I430" i="3"/>
  <c r="C429" i="3" s="1"/>
  <c r="I212" i="3"/>
  <c r="I41" i="3"/>
  <c r="C233" i="3" s="1"/>
  <c r="I360" i="3"/>
  <c r="C234" i="3" s="1"/>
  <c r="I147" i="3"/>
  <c r="C146" i="3" s="1"/>
  <c r="I410" i="3"/>
  <c r="C236" i="3" s="1"/>
  <c r="I61" i="3"/>
  <c r="I241" i="3"/>
  <c r="I181" i="3"/>
  <c r="I233" i="3"/>
  <c r="I448" i="3"/>
  <c r="C448" i="3" s="1"/>
  <c r="I192" i="3"/>
  <c r="I186" i="3"/>
  <c r="I156" i="3"/>
  <c r="I13" i="3"/>
  <c r="I353" i="3"/>
  <c r="I196" i="3"/>
  <c r="I197" i="3"/>
  <c r="I178" i="3"/>
  <c r="C249" i="3" s="1"/>
  <c r="I236" i="3"/>
  <c r="I185" i="3"/>
  <c r="C184" i="3" s="1"/>
  <c r="I303" i="3"/>
  <c r="I456" i="3"/>
  <c r="I100" i="3"/>
  <c r="I94" i="3"/>
  <c r="C93" i="3" s="1"/>
  <c r="I287" i="3"/>
  <c r="I150" i="3"/>
  <c r="C257" i="3" s="1"/>
  <c r="I167" i="3"/>
  <c r="I210" i="3"/>
  <c r="C209" i="3" s="1"/>
  <c r="I114" i="3"/>
  <c r="C113" i="3" s="1"/>
  <c r="I260" i="3"/>
  <c r="I191" i="3"/>
  <c r="I223" i="3"/>
  <c r="I294" i="3"/>
  <c r="I316" i="3"/>
  <c r="C265" i="3" s="1"/>
  <c r="I187" i="3"/>
  <c r="C186" i="3" s="1"/>
  <c r="I200" i="3"/>
  <c r="C267" i="3" s="1"/>
  <c r="I453" i="3"/>
  <c r="C452" i="3" s="1"/>
  <c r="I387" i="3"/>
  <c r="I450" i="3"/>
  <c r="I264" i="3"/>
  <c r="C263" i="3" s="1"/>
  <c r="I386" i="3"/>
  <c r="I335" i="3"/>
  <c r="C273" i="3" s="1"/>
  <c r="I318" i="3"/>
  <c r="I21" i="3"/>
  <c r="I438" i="3"/>
  <c r="C276" i="3" s="1"/>
  <c r="I409" i="3"/>
  <c r="I378" i="3"/>
  <c r="I411" i="3"/>
  <c r="I422" i="3"/>
  <c r="I217" i="3"/>
  <c r="C216" i="3" s="1"/>
  <c r="I63" i="3"/>
  <c r="I461" i="3"/>
  <c r="I283" i="3"/>
  <c r="C284" i="3" s="1"/>
  <c r="I75" i="3"/>
  <c r="I177" i="3"/>
  <c r="I49" i="3"/>
  <c r="I57" i="3"/>
  <c r="I127" i="3"/>
  <c r="C289" i="3" s="1"/>
  <c r="I176" i="3"/>
  <c r="C175" i="3" s="1"/>
  <c r="I205" i="3"/>
  <c r="I19" i="3"/>
  <c r="C18" i="3" s="1"/>
  <c r="I106" i="3"/>
  <c r="I352" i="3"/>
  <c r="I134" i="3"/>
  <c r="I103" i="3"/>
  <c r="I288" i="3"/>
  <c r="C297" i="3" s="1"/>
  <c r="I329" i="3"/>
  <c r="I339" i="3"/>
  <c r="I243" i="3"/>
  <c r="C242" i="3" s="1"/>
  <c r="I132" i="3"/>
  <c r="I81" i="3"/>
  <c r="I269" i="3"/>
  <c r="I279" i="3"/>
  <c r="I85" i="3"/>
  <c r="C305" i="3" s="1"/>
  <c r="I296" i="3"/>
  <c r="I317" i="3"/>
  <c r="I245" i="3"/>
  <c r="I59" i="3"/>
  <c r="I343" i="3"/>
  <c r="I240" i="3"/>
  <c r="I280" i="3"/>
  <c r="I337" i="3"/>
  <c r="C336" i="3" s="1"/>
  <c r="I289" i="3"/>
  <c r="I389" i="3"/>
  <c r="I300" i="3"/>
  <c r="C299" i="3" s="1"/>
  <c r="I162" i="3"/>
  <c r="I398" i="3"/>
  <c r="I170" i="3"/>
  <c r="I302" i="3"/>
  <c r="I216" i="3"/>
  <c r="C321" i="3" s="1"/>
  <c r="I153" i="3"/>
  <c r="I83" i="3"/>
  <c r="I45" i="3"/>
  <c r="C324" i="3" s="1"/>
  <c r="I26" i="3"/>
  <c r="I5" i="3"/>
  <c r="I76" i="3"/>
  <c r="I74" i="3"/>
  <c r="I29" i="3"/>
  <c r="C28" i="3" s="1"/>
  <c r="I254" i="3"/>
  <c r="I37" i="3"/>
  <c r="C36" i="3" s="1"/>
  <c r="I148" i="3"/>
  <c r="I342" i="3"/>
  <c r="I384" i="3"/>
  <c r="I366" i="3"/>
  <c r="C365" i="3" s="1"/>
  <c r="I390" i="3"/>
  <c r="I67" i="3"/>
  <c r="C337" i="3" s="1"/>
  <c r="I363" i="3"/>
  <c r="C362" i="3" s="1"/>
  <c r="I371" i="3"/>
  <c r="C339" i="3" s="1"/>
  <c r="I399" i="3"/>
  <c r="I322" i="3"/>
  <c r="I344" i="3"/>
  <c r="I282" i="3"/>
  <c r="C281" i="3" s="1"/>
  <c r="I220" i="3"/>
  <c r="I396" i="3"/>
  <c r="C345" i="3" s="1"/>
  <c r="I213" i="3"/>
  <c r="C212" i="3" s="1"/>
  <c r="I421" i="3"/>
  <c r="C420" i="3" s="1"/>
  <c r="I255" i="3"/>
  <c r="I179" i="3"/>
  <c r="I336" i="3"/>
  <c r="I230" i="3"/>
  <c r="C229" i="3" s="1"/>
  <c r="I184" i="3"/>
  <c r="I304" i="3"/>
  <c r="I313" i="3"/>
  <c r="I124" i="3"/>
  <c r="I119" i="3"/>
  <c r="C356" i="3" s="1"/>
  <c r="I30" i="3"/>
  <c r="I234" i="3"/>
  <c r="I137" i="3"/>
  <c r="C136" i="3" s="1"/>
  <c r="I232" i="3"/>
  <c r="I275" i="3"/>
  <c r="C361" i="3" s="1"/>
  <c r="I348" i="3"/>
  <c r="I265" i="3"/>
  <c r="C264" i="3" s="1"/>
  <c r="I345" i="3"/>
  <c r="C364" i="3" s="1"/>
  <c r="I414" i="3"/>
  <c r="I25" i="3"/>
  <c r="I173" i="3"/>
  <c r="C172" i="3" s="1"/>
  <c r="I388" i="3"/>
  <c r="I382" i="3"/>
  <c r="C381" i="3" s="1"/>
  <c r="I359" i="3"/>
  <c r="I135" i="3"/>
  <c r="C134" i="3" s="1"/>
  <c r="I99" i="3"/>
  <c r="I320" i="3"/>
  <c r="I136" i="3"/>
  <c r="I266" i="3"/>
  <c r="I15" i="3"/>
  <c r="I112" i="3"/>
  <c r="C377" i="3" s="1"/>
  <c r="I89" i="3"/>
  <c r="C88" i="3" s="1"/>
  <c r="I171" i="3"/>
  <c r="I44" i="3"/>
  <c r="C43" i="3" s="1"/>
  <c r="I32" i="3"/>
  <c r="I425" i="3"/>
  <c r="I48" i="3"/>
  <c r="C383" i="3" s="1"/>
  <c r="I95" i="3"/>
  <c r="I202" i="3"/>
  <c r="C385" i="3" s="1"/>
  <c r="I105" i="3"/>
  <c r="C386" i="3" s="1"/>
  <c r="I437" i="3"/>
  <c r="C387" i="3" s="1"/>
  <c r="I54" i="3"/>
  <c r="C388" i="3" s="1"/>
  <c r="I56" i="3"/>
  <c r="I77" i="3"/>
  <c r="I139" i="3"/>
  <c r="C138" i="3" s="1"/>
  <c r="I160" i="3"/>
  <c r="I55" i="3"/>
  <c r="C54" i="3" s="1"/>
  <c r="I350" i="3"/>
  <c r="C349" i="3" s="1"/>
  <c r="I225" i="3"/>
  <c r="C224" i="3" s="1"/>
  <c r="I125" i="3"/>
  <c r="I18" i="3"/>
  <c r="I64" i="3"/>
  <c r="I379" i="3"/>
  <c r="I324" i="3"/>
  <c r="I82" i="3"/>
  <c r="C401" i="3" s="1"/>
  <c r="I308" i="3"/>
  <c r="I144" i="3"/>
  <c r="C143" i="3" s="1"/>
  <c r="I60" i="3"/>
  <c r="C59" i="3" s="1"/>
  <c r="I172" i="3"/>
  <c r="I193" i="3"/>
  <c r="I299" i="3"/>
  <c r="I293" i="3"/>
  <c r="I23" i="3"/>
  <c r="C22" i="3" s="1"/>
  <c r="I110" i="3"/>
  <c r="I62" i="3"/>
  <c r="C61" i="3" s="1"/>
  <c r="I228" i="3"/>
  <c r="I295" i="3"/>
  <c r="I207" i="3"/>
  <c r="I152" i="3"/>
  <c r="C415" i="3" s="1"/>
  <c r="I169" i="3"/>
  <c r="I11" i="3"/>
  <c r="C417" i="3" s="1"/>
  <c r="I78" i="3"/>
  <c r="C77" i="3" s="1"/>
  <c r="I141" i="3"/>
  <c r="C419" i="3" s="1"/>
  <c r="I84" i="3"/>
  <c r="I6" i="3"/>
  <c r="I211" i="3"/>
  <c r="I24" i="3"/>
  <c r="I123" i="3"/>
  <c r="I27" i="3"/>
  <c r="C425" i="3" s="1"/>
  <c r="I145" i="3"/>
  <c r="C426" i="3" s="1"/>
  <c r="I88" i="3"/>
  <c r="C427" i="3" s="1"/>
  <c r="I65" i="3"/>
  <c r="C428" i="3" s="1"/>
  <c r="I8" i="3"/>
  <c r="I347" i="3"/>
  <c r="I47" i="3"/>
  <c r="C46" i="3" s="1"/>
  <c r="I97" i="3"/>
  <c r="I68" i="3"/>
  <c r="C433" i="3" s="1"/>
  <c r="I20" i="3"/>
  <c r="I198" i="3"/>
  <c r="C197" i="3" s="1"/>
  <c r="I180" i="3"/>
  <c r="C436" i="3" s="1"/>
  <c r="I28" i="3"/>
  <c r="I250" i="3"/>
  <c r="I151" i="3"/>
  <c r="C150" i="3" s="1"/>
  <c r="I142" i="3"/>
  <c r="I208" i="3"/>
  <c r="I257" i="3"/>
  <c r="C256" i="3" s="1"/>
  <c r="I128" i="3"/>
  <c r="C127" i="3" s="1"/>
  <c r="I312" i="3"/>
  <c r="C444" i="3" s="1"/>
  <c r="I146" i="3"/>
  <c r="I107" i="3"/>
  <c r="I130" i="3"/>
  <c r="I35" i="3"/>
  <c r="I355" i="3"/>
  <c r="I259" i="3"/>
  <c r="C258" i="3" s="1"/>
  <c r="I104" i="3"/>
  <c r="I38" i="3"/>
  <c r="C37" i="3" s="1"/>
  <c r="I276" i="3"/>
  <c r="I17" i="3"/>
  <c r="I36" i="3"/>
  <c r="C35" i="3" s="1"/>
  <c r="I214" i="3"/>
  <c r="I209" i="3"/>
  <c r="C457" i="3" s="1"/>
  <c r="I274" i="3"/>
  <c r="I380" i="3"/>
  <c r="C459" i="3" s="1"/>
  <c r="I101" i="3"/>
  <c r="C460" i="3" s="1"/>
  <c r="C9" i="3"/>
  <c r="C25" i="3"/>
  <c r="C31" i="3"/>
  <c r="C39" i="3"/>
  <c r="C57" i="3"/>
  <c r="C63" i="3"/>
  <c r="C65" i="3"/>
  <c r="C71" i="3"/>
  <c r="C105" i="3"/>
  <c r="C135" i="3"/>
  <c r="C153" i="3"/>
  <c r="C159" i="3"/>
  <c r="C185" i="3"/>
  <c r="C199" i="3"/>
  <c r="C241" i="3"/>
  <c r="C279" i="3"/>
  <c r="C313" i="3"/>
  <c r="C343" i="3"/>
  <c r="C367" i="3"/>
  <c r="C369" i="3"/>
  <c r="C407" i="3"/>
  <c r="C449" i="3"/>
  <c r="C455" i="3"/>
  <c r="C331" i="3"/>
  <c r="C393" i="3"/>
  <c r="C2" i="3"/>
  <c r="C4" i="3"/>
  <c r="C5" i="3"/>
  <c r="C8" i="3"/>
  <c r="C12" i="3"/>
  <c r="C13" i="3"/>
  <c r="C14" i="3"/>
  <c r="C15" i="3"/>
  <c r="C16" i="3"/>
  <c r="C24" i="3"/>
  <c r="C27" i="3"/>
  <c r="C29" i="3"/>
  <c r="C30" i="3"/>
  <c r="C32" i="3"/>
  <c r="C38" i="3"/>
  <c r="C45" i="3"/>
  <c r="C48" i="3"/>
  <c r="C50" i="3"/>
  <c r="C53" i="3"/>
  <c r="C56" i="3"/>
  <c r="C58" i="3"/>
  <c r="C60" i="3"/>
  <c r="C62" i="3"/>
  <c r="C68" i="3"/>
  <c r="C69" i="3"/>
  <c r="C75" i="3"/>
  <c r="C78" i="3"/>
  <c r="C80" i="3"/>
  <c r="C82" i="3"/>
  <c r="C86" i="3"/>
  <c r="C92" i="3"/>
  <c r="C94" i="3"/>
  <c r="C96" i="3"/>
  <c r="C99" i="3"/>
  <c r="C100" i="3"/>
  <c r="C102" i="3"/>
  <c r="C106" i="3"/>
  <c r="C109" i="3"/>
  <c r="C110" i="3"/>
  <c r="C112" i="3"/>
  <c r="C115" i="3"/>
  <c r="C120" i="3"/>
  <c r="C122" i="3"/>
  <c r="C128" i="3"/>
  <c r="C130" i="3"/>
  <c r="C131" i="3"/>
  <c r="C133" i="3"/>
  <c r="C141" i="3"/>
  <c r="C144" i="3"/>
  <c r="C148" i="3"/>
  <c r="C152" i="3"/>
  <c r="C158" i="3"/>
  <c r="C163" i="3"/>
  <c r="C166" i="3"/>
  <c r="C168" i="3"/>
  <c r="C170" i="3"/>
  <c r="C171" i="3"/>
  <c r="C174" i="3"/>
  <c r="C176" i="3"/>
  <c r="C178" i="3"/>
  <c r="C180" i="3"/>
  <c r="C181" i="3"/>
  <c r="C188" i="3"/>
  <c r="C189" i="3"/>
  <c r="C190" i="3"/>
  <c r="C191" i="3"/>
  <c r="C192" i="3"/>
  <c r="C198" i="3"/>
  <c r="C200" i="3"/>
  <c r="C202" i="3"/>
  <c r="C205" i="3"/>
  <c r="C206" i="3"/>
  <c r="C210" i="3"/>
  <c r="C211" i="3"/>
  <c r="C213" i="3"/>
  <c r="C214" i="3"/>
  <c r="C219" i="3"/>
  <c r="C220" i="3"/>
  <c r="C221" i="3"/>
  <c r="C222" i="3"/>
  <c r="C231" i="3"/>
  <c r="C232" i="3"/>
  <c r="C237" i="3"/>
  <c r="C238" i="3"/>
  <c r="C239" i="3"/>
  <c r="C240" i="3"/>
  <c r="C245" i="3"/>
  <c r="C248" i="3"/>
  <c r="C252" i="3"/>
  <c r="C253" i="3"/>
  <c r="C254" i="3"/>
  <c r="C255" i="3"/>
  <c r="C259" i="3"/>
  <c r="C261" i="3"/>
  <c r="C262" i="3"/>
  <c r="C268" i="3"/>
  <c r="C277" i="3"/>
  <c r="C278" i="3"/>
  <c r="C280" i="3"/>
  <c r="C283" i="3"/>
  <c r="C285" i="3"/>
  <c r="C286" i="3"/>
  <c r="C288" i="3"/>
  <c r="C291" i="3"/>
  <c r="C292" i="3"/>
  <c r="C293" i="3"/>
  <c r="C294" i="3"/>
  <c r="C300" i="3"/>
  <c r="C301" i="3"/>
  <c r="C302" i="3"/>
  <c r="C310" i="3"/>
  <c r="C312" i="3"/>
  <c r="C317" i="3"/>
  <c r="C318" i="3"/>
  <c r="C319" i="3"/>
  <c r="C325" i="3"/>
  <c r="C332" i="3"/>
  <c r="C333" i="3"/>
  <c r="C338" i="3"/>
  <c r="C341" i="3"/>
  <c r="C342" i="3"/>
  <c r="C350" i="3"/>
  <c r="C351" i="3"/>
  <c r="C352" i="3"/>
  <c r="C358" i="3"/>
  <c r="C359" i="3"/>
  <c r="C360" i="3"/>
  <c r="C368" i="3"/>
  <c r="C373" i="3"/>
  <c r="C376" i="3"/>
  <c r="C382" i="3"/>
  <c r="C389" i="3"/>
  <c r="C392" i="3"/>
  <c r="C394" i="3"/>
  <c r="C398" i="3"/>
  <c r="C400" i="3"/>
  <c r="C404" i="3"/>
  <c r="C408" i="3"/>
  <c r="C411" i="3"/>
  <c r="C412" i="3"/>
  <c r="C413" i="3"/>
  <c r="C421" i="3"/>
  <c r="C423" i="3"/>
  <c r="C424" i="3"/>
  <c r="C430" i="3"/>
  <c r="C439" i="3"/>
  <c r="C440" i="3"/>
  <c r="C442" i="3"/>
  <c r="C445" i="3"/>
  <c r="C446" i="3"/>
  <c r="C450" i="3"/>
  <c r="C451" i="3"/>
  <c r="C453" i="3"/>
  <c r="C454" i="3"/>
  <c r="C64" i="3" l="1"/>
  <c r="C402" i="3"/>
  <c r="C405" i="3"/>
  <c r="C329" i="3"/>
  <c r="C223" i="3"/>
  <c r="C304" i="3"/>
  <c r="C311" i="3"/>
  <c r="C416" i="3"/>
  <c r="C344" i="3"/>
  <c r="C104" i="3"/>
  <c r="C431" i="3"/>
  <c r="C179" i="3"/>
  <c r="C282" i="3"/>
  <c r="C140" i="3"/>
  <c r="C167" i="3"/>
  <c r="C437" i="3"/>
  <c r="C379" i="3"/>
  <c r="C320" i="3"/>
  <c r="C118" i="3"/>
  <c r="C409" i="3"/>
  <c r="C370" i="3"/>
  <c r="C314" i="3"/>
  <c r="C218" i="3"/>
  <c r="C194" i="3"/>
  <c r="C434" i="3"/>
  <c r="C371" i="3"/>
  <c r="C327" i="3"/>
  <c r="C87" i="3"/>
  <c r="C111" i="3"/>
  <c r="C303" i="3"/>
  <c r="C126" i="3"/>
  <c r="C85" i="3"/>
  <c r="C422" i="3"/>
  <c r="C334" i="3"/>
  <c r="C149" i="3"/>
  <c r="C447" i="3"/>
  <c r="C353" i="3"/>
  <c r="C395" i="3"/>
  <c r="C323" i="3"/>
  <c r="C315" i="3"/>
  <c r="C307" i="3"/>
  <c r="C243" i="3"/>
  <c r="C107" i="3"/>
  <c r="C438" i="3"/>
  <c r="C374" i="3"/>
  <c r="C230" i="3"/>
  <c r="C410" i="3"/>
  <c r="C378" i="3"/>
  <c r="C346" i="3"/>
  <c r="C42" i="3"/>
  <c r="C125" i="3"/>
  <c r="C328" i="3"/>
  <c r="C251" i="3"/>
  <c r="C391" i="3"/>
  <c r="C375" i="3"/>
  <c r="C335" i="3"/>
  <c r="C295" i="3"/>
  <c r="C215" i="3"/>
  <c r="C207" i="3"/>
  <c r="C183" i="3"/>
  <c r="C119" i="3"/>
  <c r="C103" i="3"/>
  <c r="C79" i="3"/>
  <c r="C55" i="3"/>
  <c r="C47" i="3"/>
  <c r="C23" i="3"/>
  <c r="C7" i="3"/>
  <c r="C81" i="3"/>
  <c r="C354" i="3"/>
  <c r="C208" i="3"/>
  <c r="C40" i="3"/>
  <c r="C151" i="3"/>
  <c r="C67" i="3"/>
  <c r="C432" i="3"/>
  <c r="C26" i="3"/>
  <c r="C396" i="3"/>
  <c r="C348" i="3"/>
  <c r="C316" i="3"/>
  <c r="C244" i="3"/>
  <c r="C204" i="3"/>
  <c r="C196" i="3"/>
  <c r="C124" i="3"/>
  <c r="C116" i="3"/>
  <c r="C84" i="3"/>
  <c r="C76" i="3"/>
  <c r="C52" i="3"/>
  <c r="C44" i="3"/>
  <c r="C20" i="3"/>
  <c r="C177" i="3"/>
  <c r="C287" i="3"/>
  <c r="C201" i="3"/>
  <c r="C435" i="3"/>
  <c r="C355" i="3"/>
  <c r="C347" i="3"/>
  <c r="C275" i="3"/>
  <c r="C235" i="3"/>
  <c r="C227" i="3"/>
  <c r="C195" i="3"/>
  <c r="C155" i="3"/>
  <c r="C147" i="3"/>
  <c r="C123" i="3"/>
  <c r="C83" i="3"/>
  <c r="C51" i="3"/>
  <c r="C19" i="3"/>
  <c r="C11" i="3"/>
  <c r="C3" i="3"/>
  <c r="C372" i="3"/>
  <c r="C90" i="3"/>
  <c r="C298" i="3"/>
  <c r="C274" i="3"/>
  <c r="C114" i="3"/>
  <c r="C98" i="3"/>
  <c r="C74" i="3"/>
  <c r="C66" i="3"/>
  <c r="C34" i="3"/>
  <c r="C10" i="3"/>
</calcChain>
</file>

<file path=xl/sharedStrings.xml><?xml version="1.0" encoding="utf-8"?>
<sst xmlns="http://schemas.openxmlformats.org/spreadsheetml/2006/main" count="3700" uniqueCount="644">
  <si>
    <t>Category ID</t>
  </si>
  <si>
    <t>Category</t>
  </si>
  <si>
    <t>Group ID</t>
  </si>
  <si>
    <t>Group</t>
  </si>
  <si>
    <t>Subgroup ID</t>
  </si>
  <si>
    <t>Subgroup</t>
  </si>
  <si>
    <t>Occupation ID</t>
  </si>
  <si>
    <t>Occupation</t>
  </si>
  <si>
    <t>Year</t>
  </si>
  <si>
    <t>Quarter ID</t>
  </si>
  <si>
    <t>Quarter</t>
  </si>
  <si>
    <t>Workforce</t>
  </si>
  <si>
    <t>Monthly Wage</t>
  </si>
  <si>
    <t>Monthly Wage Growth</t>
  </si>
  <si>
    <t>Monthly Wage Growth Value</t>
  </si>
  <si>
    <t>percentage</t>
  </si>
  <si>
    <t>lastPeriod</t>
  </si>
  <si>
    <t>Funcionarios, Directores y Jefes</t>
  </si>
  <si>
    <t>Funcionarios y Altas Autoridades de los Sectores PÃºblico, Privado y Social</t>
  </si>
  <si>
    <t>Funcionarios, Legisladores y Autoridades Gubernamentales</t>
  </si>
  <si>
    <t>Altas Autoridades Gubernamentales y Jurisdiccionales</t>
  </si>
  <si>
    <t>2024-Q3</t>
  </si>
  <si>
    <t>Legisladores</t>
  </si>
  <si>
    <t>Presidentes y Autoridades Municipales</t>
  </si>
  <si>
    <t>Presidentes y Directores Generales</t>
  </si>
  <si>
    <t>Presidentes y Directores Generales en Instituciones PÃºblicas</t>
  </si>
  <si>
    <t>Presidentes y Directores Generales en Instituciones y Empresas Privadas</t>
  </si>
  <si>
    <t>Otros Presidentes y Directores Generales, no Clasificados Anteriormente</t>
  </si>
  <si>
    <t>Directores de Organizaciones PolÃ­ticas, Sindicales y Civiles</t>
  </si>
  <si>
    <t>Directores de Organizaciones PolÃ­ticas</t>
  </si>
  <si>
    <t>Directores de Organizaciones Sindicales</t>
  </si>
  <si>
    <t>Directores de Organizaciones Empresariales</t>
  </si>
  <si>
    <t>Directores de Organizaciones Civiles y Religiosas</t>
  </si>
  <si>
    <t>Directores y Gerentes en Servicios Financieros, Administrativos y Sociales</t>
  </si>
  <si>
    <t>Directores y Gerentes en Servicios Financieros y Administrativos</t>
  </si>
  <si>
    <t>Directores y Gerentes en AdministraciÃ³n, Recursos Humanos y Mercadotecnia</t>
  </si>
  <si>
    <t>Directores y Gerentes en Servicios Contables, Financieros, Banca y Seguros</t>
  </si>
  <si>
    <t>Directores y Gerentes en Servicios de Salud, EnseÃ±anza y Sociales</t>
  </si>
  <si>
    <t>Directores y Gerentes en Servicios de Salud, ProtecciÃ³n Civil y Medio Ambiente</t>
  </si>
  <si>
    <t>Directores y Gerentes en Desarrollo Social y EconÃ³mico</t>
  </si>
  <si>
    <t>Directores y Gerentes en Centros de EnseÃ±anza y CapacitaciÃ³n</t>
  </si>
  <si>
    <t>Jueces de Juzgado, Directores y Gerentes en Servicios Legales y ProcuraciÃ³n de Justicia</t>
  </si>
  <si>
    <t>Comandantes de las Fuerzas Armadas</t>
  </si>
  <si>
    <t>Directores en Servicios de Vigilancia y Seguridad</t>
  </si>
  <si>
    <t>Directores y Gerentes en ProducciÃ³n, TecnologÃ­a y Transporte</t>
  </si>
  <si>
    <t>Directores y Gerentes en ProducciÃ³n Agropecuaria, Industrial, ConstrucciÃ³n y Mantenimiento</t>
  </si>
  <si>
    <t>Directores y Gerentes en ProducciÃ³n Agropecuaria, SilvÃ­cola y Pesquera</t>
  </si>
  <si>
    <t>Directores y Gerentes en ProducciÃ³n Minera, Petrolera y Gas</t>
  </si>
  <si>
    <t>Directores y Gerentes en GeneraciÃ³n y ProvisiÃ³n de EnergÃ­a ElÃ©ctrica y Agua</t>
  </si>
  <si>
    <t>Directores y Gerentes en ProducciÃ³n Manufacturera</t>
  </si>
  <si>
    <t>Directores y Gerentes en ConstrucciÃ³n, ReparaciÃ³n y Mantenimiento</t>
  </si>
  <si>
    <t>Directores y Gerentes en InformÃ¡tica, Telecomunicaciones, Transporte y en InvestigaciÃ³n y Desarrollo TecnolÃ³gico</t>
  </si>
  <si>
    <t>Directores y Gerentes en InformÃ¡tica</t>
  </si>
  <si>
    <t>Directores y Gerentes en ComunicaciÃ³n y Telecomunicaciones</t>
  </si>
  <si>
    <t>Directores y Gerentes en Servicios de Transporte</t>
  </si>
  <si>
    <t>Directores y Gerentes en Centros de InvestigaciÃ³n y Desarrollo TecnolÃ³gico</t>
  </si>
  <si>
    <t>Directores y Gerentes de Ventas, Restaurantes, Hoteles y otros Establecimientos</t>
  </si>
  <si>
    <t>Directores y Gerentes de Ventas, Restaurantes y Hoteles</t>
  </si>
  <si>
    <t>Directores y Gerentes de Ventas, ComercializaciÃ³n y Alquiler</t>
  </si>
  <si>
    <t>Directores y Gerentes de Restaurantes y Hoteles</t>
  </si>
  <si>
    <t>Directores y Gerentes de Museos, Cines y otros Establecimientos</t>
  </si>
  <si>
    <t>Directores y Productores ArtÃ­sticos de Cine, Teatro y Afines</t>
  </si>
  <si>
    <t>Directores y Gerentes de Museos, Cines y otros Establecimientos Deportivos y Culturales</t>
  </si>
  <si>
    <t>Directores y Gerentes en Servicios Funerarios y otros Servicios</t>
  </si>
  <si>
    <t>Coordinadores y Jefes de Ãrea en Servicios Financieros, Administrativos y Sociales</t>
  </si>
  <si>
    <t>Coordinadores y Jefes de Ãrea en Servicios Financieros y Administrativos</t>
  </si>
  <si>
    <t>Coordinadores y Jefes de Ãrea en AdministraciÃ³n, Recursos Humanos y Mercadotecnia</t>
  </si>
  <si>
    <t>Coordinadores y Jefes de Ãrea en Servicios Contables, Financieros, Banca y Seguros</t>
  </si>
  <si>
    <t>Coordinadores y Jefes de Ãrea en Servicios de Salud, EnseÃ±anza, Sociales y Jueces Calificadores</t>
  </si>
  <si>
    <t>Coordinadores y Jefes de Ãrea en Servicios de Salud, ProtecciÃ³n Civil y Medio Ambiente</t>
  </si>
  <si>
    <t>Coordinadores y Jefes de Ãrea en Desarrollo Social y EconÃ³mico</t>
  </si>
  <si>
    <t>Coordinadores y Jefes de Ãrea en Centros de EnseÃ±anza y CapacitaciÃ³n</t>
  </si>
  <si>
    <t>Coordinadores y Jefes de Ãrea en Servicios Legales, Jueces Calificadores y Fiscales</t>
  </si>
  <si>
    <t>Coordinadores y Jefes de Ãrea en Servicios de Vigilancia y Seguridad</t>
  </si>
  <si>
    <t>Coordinadores y Jefes de Ãrea en ProducciÃ³n y TecnologÃ­a</t>
  </si>
  <si>
    <t>Coordinadores y Jefes de Ãrea en ProducciÃ³n Agropecuaria, Industrial, ConstrucciÃ³n y Mantenimiento</t>
  </si>
  <si>
    <t>Coordinadores y Jefes de Ãrea en ProducciÃ³n Agropecuaria, SilvÃ­cola y Pesquera</t>
  </si>
  <si>
    <t>Coordinadores y Jefes de Ãrea en ProducciÃ³n Minera, Petrolera y Gas</t>
  </si>
  <si>
    <t>Coordinadores y Jefes de Ãrea en GeneraciÃ³n y ProvisiÃ³n de EnergÃ­a ElÃ©ctrica y Agua</t>
  </si>
  <si>
    <t>Coordinadores y Jefes de Ãrea en ProducciÃ³n Manufacturera</t>
  </si>
  <si>
    <t>Coordinadores y Jefes de Ãrea en ConstrucciÃ³n, ReparaciÃ³n y Mantenimiento</t>
  </si>
  <si>
    <t>Otros Coordinadores y Jefes de Ãrea en ProducciÃ³n Agropecuaria, Industrial, ConstrucciÃ³n y Mantenimiento, no Clasificados Anteriormente</t>
  </si>
  <si>
    <t>Coordinadores y Jefes de Ãrea en InformÃ¡tica, Telecomunicaciones, Transporte y en InvestigaciÃ³n y Desarrollo TecnolÃ³gico</t>
  </si>
  <si>
    <t>Coordinadores y Jefes de Ãrea en InformÃ¡tica</t>
  </si>
  <si>
    <t>Coordinadores y Jefes de Ãrea en ComunicaciÃ³n y Telecomunicaciones</t>
  </si>
  <si>
    <t>Coordinadores y Jefes de Ãrea en Servicios de Transporte</t>
  </si>
  <si>
    <t>Coordinadores y Jefes de Ãrea en Centros de InvestigaciÃ³n y Desarrollo TecnolÃ³gico</t>
  </si>
  <si>
    <t>Otros Coordinadores y Jefes de Ãrea en InformÃ¡tica, Telecomunicaciones, Transporte y en InvestigaciÃ³n y Desarrollo TecnolÃ³gico, no Clasificados Anteriormente</t>
  </si>
  <si>
    <t>Coordinadores y Jefes de Ãrea de Ventas, Restaurantes, Hoteles y otros Establecimientos</t>
  </si>
  <si>
    <t>Coordinadores y Jefes de Ãrea de Ventas, Restaurantes y Hoteles</t>
  </si>
  <si>
    <t>Coordinadores y Jefes de Ãrea de Ventas, ComercializaciÃ³n y Alquiler</t>
  </si>
  <si>
    <t>Coordinadores y Jefes de Ãrea de Restaurantes y Hoteles</t>
  </si>
  <si>
    <t>Coordinadores y Jefes de Ãrea en Museos, Cines y otros Establecimientos</t>
  </si>
  <si>
    <t>Coordinadores y Jefes de Ãrea en Actividades ArtÃ­sticas, de Cine, Teatro y Afines</t>
  </si>
  <si>
    <t>Coordinadores y Jefes de Ãrea en Museos, Cines, Deportivos y Servicios Culturales</t>
  </si>
  <si>
    <t>Coordinadores y Jefes de Ãrea en Servicios Funerarios y otros Servicios</t>
  </si>
  <si>
    <t>Otros Directores, Funcionarios, Gerentes, Coordinadores y Jefes de Ãrea, no Clasificados</t>
  </si>
  <si>
    <t>Otros Directores, Funcionarios, Gerentes, Coordinadores y Jefes de Ãrea, no Clasificados Anteriormente</t>
  </si>
  <si>
    <t>Profesionistas y TÃ©cnicos</t>
  </si>
  <si>
    <t>Especialistas en Ciencias EconÃ³mico-Administrativas, Ciencias Sociales, Humanistas y en Artes</t>
  </si>
  <si>
    <t>Administradores y MercadÃ³logos</t>
  </si>
  <si>
    <t>Administradores y Especialistas en Recursos Humanos y Sistemas de GestiÃ³n</t>
  </si>
  <si>
    <t>Especialistas y Consultores en Mercadotecnia, Publicidad, ComunicaciÃ³n y Comercio Exterior</t>
  </si>
  <si>
    <t>Especialistas en HotelerÃ­a y Turismo</t>
  </si>
  <si>
    <t>Contadores, Auditores, Especialistas en Finanzas y en EconomÃ­a</t>
  </si>
  <si>
    <t>Contadores y Auditores</t>
  </si>
  <si>
    <t>Asesores y Analistas en Finanzas</t>
  </si>
  <si>
    <t>Investigadores y Especialistas en Ciencias Sociales</t>
  </si>
  <si>
    <t>AntropÃ³logos, ArqueÃ³logos e Historiadores</t>
  </si>
  <si>
    <t>Investigadores y Especialistas en SociologÃ­a y Desarrollo Social</t>
  </si>
  <si>
    <t>Investigadores y Especialistas en Ciencias PolÃ­ticas y AdministraciÃ³n PÃºblica</t>
  </si>
  <si>
    <t>GeÃ³grafos</t>
  </si>
  <si>
    <t>Abogados</t>
  </si>
  <si>
    <t>Investigadores y Especialistas en Ciencias Humanistas</t>
  </si>
  <si>
    <t>Investigadores y Especialistas en FilosofÃ­a y Letras (FilÃ³logos)</t>
  </si>
  <si>
    <t>PsicÃ³logos</t>
  </si>
  <si>
    <t>Especialistas en Trabajo Social</t>
  </si>
  <si>
    <t>Especialistas en ArchivonomÃ­a, BiblioteconomÃ­a y MuseografÃ­a</t>
  </si>
  <si>
    <t>Sacerdotes, Pastores y otros TeÃ³logos</t>
  </si>
  <si>
    <t>Autores, Periodistas y Traductores</t>
  </si>
  <si>
    <t>Escritores y CrÃ­ticos Literarios</t>
  </si>
  <si>
    <t>Periodistas y Redactores</t>
  </si>
  <si>
    <t>Traductores e IntÃ©rpretes</t>
  </si>
  <si>
    <t>Pintores, DiseÃ±adores y Dibujantes ArtÃ­sticos, Escultores y EscenÃ³grafos</t>
  </si>
  <si>
    <t>Pintores</t>
  </si>
  <si>
    <t>Dibujantes y DiseÃ±adores ArtÃ­sticos, Ilustradores y Grabadores</t>
  </si>
  <si>
    <t>Escultores</t>
  </si>
  <si>
    <t>EscenÃ³grafos</t>
  </si>
  <si>
    <t>Artistas Interpretativos</t>
  </si>
  <si>
    <t>Compositores y Arreglistas</t>
  </si>
  <si>
    <t>MÃºsicos</t>
  </si>
  <si>
    <t>Cantantes</t>
  </si>
  <si>
    <t>Bailarines y CoreÃ³grafos</t>
  </si>
  <si>
    <t>Actores</t>
  </si>
  <si>
    <t>Investigadores y Especialistas en Ciencias Exactas, BiolÃ³gicas, IngenierÃ­a, InformÃ¡tica y en Telecomunicaciones</t>
  </si>
  <si>
    <t>Investigadores y Especialistas en FÃ­sica, MatemÃ¡ticas, EstadÃ­stica y ActuarÃ­a</t>
  </si>
  <si>
    <t>Investigadores y Especialistas en FÃ­sica</t>
  </si>
  <si>
    <t>Investigadores y Especialistas en MatemÃ¡ticas, EstadÃ­stica y ActuarÃ­a</t>
  </si>
  <si>
    <t>Investigadores y Especialistas en Ciencias BiolÃ³gicas, QuÃ­micas y del Medio Ambiente</t>
  </si>
  <si>
    <t>BiÃ³logos y Especialistas en Ciencias del Mar y OceanÃ³grafos</t>
  </si>
  <si>
    <t>QuÃ­micos</t>
  </si>
  <si>
    <t>EcÃ³logos y Especialistas en Ciencias AtmosfÃ©ricas</t>
  </si>
  <si>
    <t>Especialistas en Ciencias AgronÃ³micas</t>
  </si>
  <si>
    <t>AgrÃ³nomos</t>
  </si>
  <si>
    <t>Veterinarios y Zootecnistas</t>
  </si>
  <si>
    <t>Especialistas en ForestaciÃ³n</t>
  </si>
  <si>
    <t>Especialistas en Pesca y en Acuacultura</t>
  </si>
  <si>
    <t>Ingenieros ElÃ©ctricos y en ElectrÃ³nica</t>
  </si>
  <si>
    <t>Ingenieros ElÃ©ctricos</t>
  </si>
  <si>
    <t>Ingenieros ElectrÃ³nicos</t>
  </si>
  <si>
    <t>Ingenieros QuÃ­micos, MecÃ¡nicos, Industriales, Mineros y MetalÃºrgicos</t>
  </si>
  <si>
    <t>Ingenieros QuÃ­micos</t>
  </si>
  <si>
    <t>Ingenieros MecÃ¡nicos</t>
  </si>
  <si>
    <t>Ingenieros Industriales</t>
  </si>
  <si>
    <t>Ingenieros en Minas, Metalurgia y PetrÃ³leo</t>
  </si>
  <si>
    <t>Ingenieros Civiles, TopÃ³grafos y Arquitectos</t>
  </si>
  <si>
    <t>Ingenieros Civiles y de la ConstrucciÃ³n</t>
  </si>
  <si>
    <t>Ingenieros en TopografÃ­a, HidrologÃ­a, GeologÃ­a y Geodesia</t>
  </si>
  <si>
    <t>Arquitectos, Planificadores Urbanos y del Transporte</t>
  </si>
  <si>
    <t>Investigadores y Especialistas en Sistemas Computacionales</t>
  </si>
  <si>
    <t>Desarrolladores y Analistas de Software y Multimedia</t>
  </si>
  <si>
    <t>Administradores de Bases de Datos y Redes de Computadora</t>
  </si>
  <si>
    <t>Ingenieros en Comunicaciones y Telecomunicaciones</t>
  </si>
  <si>
    <t>Profesores y Especialistas en Docencia</t>
  </si>
  <si>
    <t>Supervisores Educativos y Especialistas en Ciencias de la EducaciÃ³n</t>
  </si>
  <si>
    <t>Supervisores e Inspectores Educativos</t>
  </si>
  <si>
    <t>Pedagogos, Orientadores Educativos y otros Especialistas en Ciencias Educativas</t>
  </si>
  <si>
    <t>Profesores de Nivel Medio y Superior</t>
  </si>
  <si>
    <t>Profesores Universitarios y de EnseÃ±anza Superior</t>
  </si>
  <si>
    <t>Profesores de Preparatoria y Equivalentes</t>
  </si>
  <si>
    <t>Profesores de Nivel BÃ¡sico</t>
  </si>
  <si>
    <t>Profesores de EnseÃ±anza Secundaria</t>
  </si>
  <si>
    <t>Profesores de EnseÃ±anza Primaria</t>
  </si>
  <si>
    <t>Alfabetizadores</t>
  </si>
  <si>
    <t>Profesores de EnseÃ±anza BilingÃ¼e (IndÃ­gena)</t>
  </si>
  <si>
    <t>Profesores de EnseÃ±anza Preescolar</t>
  </si>
  <si>
    <t>Otros Profesores de Nivel BÃ¡sico, no Clasificados Anteriormente</t>
  </si>
  <si>
    <t>Profesores en EnseÃ±anza Especial</t>
  </si>
  <si>
    <t>Profesores de Personas con Problemas de AudiciÃ³n y Lenguaje</t>
  </si>
  <si>
    <t>Profesores de Personas con Problemas de Aprendizaje</t>
  </si>
  <si>
    <t>Otros Profesores de EnseÃ±anza Especial</t>
  </si>
  <si>
    <t>MÃ©dicos, Enfermeras y otros Especialistas en Salud</t>
  </si>
  <si>
    <t>MÃ©dicos Generales y Especialistas</t>
  </si>
  <si>
    <t>MÃ©dicos Generales y Familiares</t>
  </si>
  <si>
    <t>MÃ©dicos Especialistas</t>
  </si>
  <si>
    <t>Otros Especialistas en Salud</t>
  </si>
  <si>
    <t>Ingenieros BiomÃ©dicos</t>
  </si>
  <si>
    <t>Optometristas</t>
  </si>
  <si>
    <t>NutriÃ³logos</t>
  </si>
  <si>
    <t>Especialistas en Seguridad e Higiene y Salud PÃºblica</t>
  </si>
  <si>
    <t>Especialistas en Medicina Tradicional y Alternativa</t>
  </si>
  <si>
    <t>Enfermeras Especialistas</t>
  </si>
  <si>
    <t>Fisioterapeutas, AudiÃ³logos y Logopedas</t>
  </si>
  <si>
    <t>FarmacÃ³logos</t>
  </si>
  <si>
    <t>Auxiliares y TÃ©cnicos en Ciencias EconÃ³mico-Administrativas, Ciencias Sociales, Humanistas y en Artes</t>
  </si>
  <si>
    <t>Auxiliares en AdministraciÃ³n, Contabilidad y Finanzas</t>
  </si>
  <si>
    <t>Auxiliares en AdministraciÃ³n, Mercadotecnia, ComercializaciÃ³n y Comercio Exterior</t>
  </si>
  <si>
    <t>Auxiliares en Contabilidad, EconomÃ­a, Finanzas y Agentes de Bolsa</t>
  </si>
  <si>
    <t>Tramitadores Aduanales</t>
  </si>
  <si>
    <t>Valuadores, Subastadores y Rematadores</t>
  </si>
  <si>
    <t>Inspectores PÃºblicos</t>
  </si>
  <si>
    <t>Oficiales del Ministerio PÃºblico y Detectives</t>
  </si>
  <si>
    <t>Agentes Aduanales y Fronterizos</t>
  </si>
  <si>
    <t>Agentes de RecaudaciÃ³n Tributaria y de Licencias</t>
  </si>
  <si>
    <t>Inspectores en Seguridad Social, de Precios y otros Inspectores PÃºblicos</t>
  </si>
  <si>
    <t>Auxiliares en Ciencias Sociales y Humanistas</t>
  </si>
  <si>
    <t>Auxiliares en Servicios JurÃ­dicos</t>
  </si>
  <si>
    <t>Monjas y Predicadores</t>
  </si>
  <si>
    <t>DiseÃ±adores de Modas, Industriales, GrÃ¡ficos y Decoradores de Interiores</t>
  </si>
  <si>
    <t>DiseÃ±adores de Moda y Vestuario</t>
  </si>
  <si>
    <t>DiseÃ±adores Industriales</t>
  </si>
  <si>
    <t>DiseÃ±adores GrÃ¡ficos</t>
  </si>
  <si>
    <t>Decoradores de Interiores, Jardines y Diversos Materiales (Tazas, Llaveros, EtcÃ©tera)</t>
  </si>
  <si>
    <t>Locutores, Animadores y Payasos</t>
  </si>
  <si>
    <t>Locutores de Radio, TelevisiÃ³n y otros Medios de ComunicaciÃ³n</t>
  </si>
  <si>
    <t>Animadores y Organizadores de Eventos</t>
  </si>
  <si>
    <t>Payasos, Mimos y Cirqueros</t>
  </si>
  <si>
    <t>Deportistas, Entrenadores y Ãrbitros</t>
  </si>
  <si>
    <t>Deportistas</t>
  </si>
  <si>
    <t>Entrenadores Deportivos y Directores TÃ©cnicos</t>
  </si>
  <si>
    <t>Ãrbitros y Jueces Deportivos</t>
  </si>
  <si>
    <t>Auxiliares y TÃ©cnicos en Ciencias Exactas, BiolÃ³gicas, IngenierÃ­a, InformÃ¡tica y en Telecomunicaciones</t>
  </si>
  <si>
    <t>Auxiliares y TÃ©cnicos en Ciencias FÃ­sicas, MatemÃ¡ticas, BiolÃ³gicas, QuÃ­micas, del Medio Ambiente y AgronÃ³micas</t>
  </si>
  <si>
    <t>Auxiliares y TÃ©cnicos en FÃ­sica, MatemÃ¡ticas, EstadÃ­stica y ActuarÃ­a</t>
  </si>
  <si>
    <t>Auxiliares y TÃ©cnicos en Ciencias BiolÃ³gicas, QuÃ­micas y del Medio Ambiente</t>
  </si>
  <si>
    <t>Auxiliares y TÃ©cnicos en AgronomÃ­a</t>
  </si>
  <si>
    <t>Auxiliares y TÃ©cnicos en Veterinaria, Pesca y ForestaciÃ³n</t>
  </si>
  <si>
    <t>Auxiliares y TÃ©cnicos Industriales, TopÃ³grafos, Mineros y Dibujantes TÃ©cnicos</t>
  </si>
  <si>
    <t>Auxiliares y TÃ©cnicos Industriales y QuÃ­micos</t>
  </si>
  <si>
    <t>Auxiliares y TÃ©cnicos TopÃ³grafos, en HidrologÃ­a y GeologÃ­a</t>
  </si>
  <si>
    <t>Auxiliares y TÃ©cnicos Mineros, MetalÃºrgicos y Petroleros</t>
  </si>
  <si>
    <t>Auxiliares y TÃ©cnicos en ConstrucciÃ³n y Arquitectura</t>
  </si>
  <si>
    <t>Dibujantes TÃ©cnicos</t>
  </si>
  <si>
    <t>MecÃ¡nicos y TÃ©cnicos en Mantenimiento y ReparaciÃ³n de Equipos MecÃ¡nicos, VehÃ­culos de Motor, Instrumentos Industriales y Equipo de RefrigeraciÃ³n</t>
  </si>
  <si>
    <t>Supervisores de MecÃ¡nicos y TÃ©cnicos en Mantenimiento y ReparaciÃ³n de Equipos MecÃ¡nicos, VehÃ­culos de Motor, Instrumentos Industriales y Equipo de RefrigeraciÃ³n</t>
  </si>
  <si>
    <t>TÃ©cnicos en Mantenimiento y ReparaciÃ³n de VehÃ­culos de Motor</t>
  </si>
  <si>
    <t>MecÃ¡nicos en Mantenimiento y ReparaciÃ³n de VehÃ­culos de Motor</t>
  </si>
  <si>
    <t>TÃ©cnicos en Mantenimiento y ReparaciÃ³n de Maquinaria e Instrumentos Industriales</t>
  </si>
  <si>
    <t>MecÃ¡nicos en Mantenimiento y ReparaciÃ³n de Maquinaria e Instrumentos Industriales</t>
  </si>
  <si>
    <t>TÃ©cnicos en Mantenimiento y ReparaciÃ³n de Instrumentos de PrecisiÃ³n y Musicales</t>
  </si>
  <si>
    <t>MecÃ¡nicos en Mantenimiento y ReparaciÃ³n de Instrumentos de PrecisiÃ³n y Musicales</t>
  </si>
  <si>
    <t>TÃ©cnicos en la InstalaciÃ³n, ReparaciÃ³n y Mantenimiento de Equipos de RefrigeraciÃ³n, Climas y Aire Acondicionado</t>
  </si>
  <si>
    <t>MecÃ¡nicos en InstalaciÃ³n, Mantenimiento y ReparaciÃ³n de Equipos de RefrigeraciÃ³n, Climas y Aire Acondicionado.</t>
  </si>
  <si>
    <t>Otras Ocupaciones de MecÃ¡nicos y TÃ©cnicos en el Mantenimiento y ReparaciÃ³n de Equipos MecÃ¡nicos, VehÃ­culos de Motor e Instrumentos Industriales, no Clasificados Anteriormente</t>
  </si>
  <si>
    <t>TÃ©cnicos ElÃ©ctricos, en ElectrÃ³nica y de Equipos en Telecomunicaciones y ElectromecÃ¡nicos</t>
  </si>
  <si>
    <t>Supervisores de TÃ©cnicos ElÃ©ctricos, en ElectrÃ³nica y de Equipos en Telecomunicaciones y ElectromecÃ¡nicos</t>
  </si>
  <si>
    <t>TÃ©cnicos ElÃ©ctricos</t>
  </si>
  <si>
    <t>Electricistas y Linieros</t>
  </si>
  <si>
    <t>TÃ©cnicos en InstalaciÃ³n y ReparaciÃ³n de Equipos ElectrÃ³nicos, Telecomunicaciones y ElectrodomÃ©stico (Excepto Equipos InformÃ¡ticos)</t>
  </si>
  <si>
    <t>Trabajadores en InstalaciÃ³n y ReparaciÃ³n de Equipos ElectrÃ³nicos, Telecomunicaciones y ElectrodomÃ©stico (Excepto Equipos InformÃ¡ticos)</t>
  </si>
  <si>
    <t>TÃ©cnicos en ReparaciÃ³n de Equipos ElectromecÃ¡nicos</t>
  </si>
  <si>
    <t>Trabajadores en ReparaciÃ³n de Equipos ElectromecÃ¡nicos</t>
  </si>
  <si>
    <t>Otros TÃ©cnicos ElÃ©ctricos, en ElectrÃ³nica y de Equipos en Telecomunicaciones y ElectromecÃ¡nicos, no Clasificados Anteriormente</t>
  </si>
  <si>
    <t>Auxiliares y TÃ©cnicos en InformÃ¡tica y en Equipos de Comunicaciones y GrabaciÃ³n</t>
  </si>
  <si>
    <t>TÃ©cnicos en la InstalaciÃ³n y ReparaciÃ³n de Redes, Equipos y en Sistemas Computacionales</t>
  </si>
  <si>
    <t>TÃ©cnicos en Operaciones de Equipos de Radio</t>
  </si>
  <si>
    <t>Auxiliares y TÃ©cnicos de Equipos de GrabaciÃ³n y ReproducciÃ³n de Video</t>
  </si>
  <si>
    <t>Auxiliares y TÃ©cnicos de IngenierÃ­a de Audio, Sonido e IluminaciÃ³n</t>
  </si>
  <si>
    <t>FotÃ³grafos</t>
  </si>
  <si>
    <t>Controladores de TrÃ¡fico AÃ©reo y de otros Transporte</t>
  </si>
  <si>
    <t>Controladores de TrÃ¡fico AÃ©reo</t>
  </si>
  <si>
    <t>Controladores de TrÃ¡fico de otros Transportes (Terrestre, Ferroviario y MarÃ­timo)</t>
  </si>
  <si>
    <t>Auxiliares y TÃ©cnicos en EducaciÃ³n, Instructores y Capacitadores</t>
  </si>
  <si>
    <t>Auxiliares y TÃ©cnicos en PedagogÃ­a y en EducaciÃ³n</t>
  </si>
  <si>
    <t>Instructores en Estudios y CapacitaciÃ³n ArtÃ­stica</t>
  </si>
  <si>
    <t>Instructores en Estudios y CapacitaciÃ³n Comercial y Administrativa</t>
  </si>
  <si>
    <t>Instructores en Idiomas Extranjeros</t>
  </si>
  <si>
    <t>Instructores y Capacitadores en Oficios y para el Trabajo</t>
  </si>
  <si>
    <t>Profesores en EducaciÃ³n FÃ­sica y Deporte</t>
  </si>
  <si>
    <t>Enfermeras, TÃ©cnicos en Medicina y Trabajadores de Apoyo en Salud</t>
  </si>
  <si>
    <t>Enfermeras y TÃ©cnicos en Medicina</t>
  </si>
  <si>
    <t>Enfermeras (TÃ©cnicas)</t>
  </si>
  <si>
    <t>TÃ©cnicos en Aparatos de DiagnÃ³stico, Tratamiento MÃ©dico, PodÃ³logos y Fisioterapeutas</t>
  </si>
  <si>
    <t>TÃ©cnicos de Laboratorios MÃ©dicos</t>
  </si>
  <si>
    <t>TÃ©cnicos y Asistentes FarmacÃ©uticos</t>
  </si>
  <si>
    <t>TÃ©cnicos de PrÃ³tesis MÃ©dicas y Dentales</t>
  </si>
  <si>
    <t>TÃ©cnicos Dietistas y NutriÃ³logos</t>
  </si>
  <si>
    <t>TÃ©cnicos en Medicina Alternativa</t>
  </si>
  <si>
    <t>Trabajadores de Apoyo en Salud</t>
  </si>
  <si>
    <t>Auxiliares en EnfermerÃ­a y ParamÃ©dicos</t>
  </si>
  <si>
    <t>Auxiliares y Asistentes Dentales</t>
  </si>
  <si>
    <t>Auxiliares Hospitalarios y de Medicina</t>
  </si>
  <si>
    <t>Parteras</t>
  </si>
  <si>
    <t>TÃ©cnicos en Seguridad en el Trabajo e Higiene</t>
  </si>
  <si>
    <t>Curanderos, Hierberos y Hueseros</t>
  </si>
  <si>
    <t>Fumigadores y Controladores de Plagas</t>
  </si>
  <si>
    <t>Otros Especialistas y TÃ©cnicos, no Clasificados Anteriormente</t>
  </si>
  <si>
    <t>Otros Especialistas no Clasificados Anteriormente</t>
  </si>
  <si>
    <t>Otros TÃ©cnicos no Clasificados Anteriormente</t>
  </si>
  <si>
    <t>Trabajadores Auxiliares en Actividades Administrativas</t>
  </si>
  <si>
    <t>Secretarias, Capturistas, Cajeros y Trabajadores de Control de Archivo y Transporte</t>
  </si>
  <si>
    <t>Supervisores de Secretarias, Capturistas, Cajeros y Trabajadores de Control de Archivo y Transporte</t>
  </si>
  <si>
    <t>Secretarias, TaquÃ­grafos, MecanÃ³grafos, Capturistas de Datos y Operadores de MÃ¡quinas de Oficina</t>
  </si>
  <si>
    <t>Secretarias</t>
  </si>
  <si>
    <t>TaquÃ­grafos, MecanÃ³grafos y Similares</t>
  </si>
  <si>
    <t>Capturistas de Datos</t>
  </si>
  <si>
    <t>Operadores de MÃ¡quinas de Oficina (Fotocopiadora, EtcÃ©tera)</t>
  </si>
  <si>
    <t>Trabajadores de Apoyo en Actividades Administrativas Diversas</t>
  </si>
  <si>
    <t>Cajeros, Cobradores y Pagadores</t>
  </si>
  <si>
    <t>Cajeros, Taquilleros y Receptores de Apuestas</t>
  </si>
  <si>
    <t>Cobradores, Pagadores y Prestamistas</t>
  </si>
  <si>
    <t>Trabajadores en Archivo y Control de AlmacÃ©n y Bodega</t>
  </si>
  <si>
    <t>Trabajadores en Archivo y Correspondencia</t>
  </si>
  <si>
    <t>Encargados y Trabajadores en Control de AlmacÃ©n y Bodega</t>
  </si>
  <si>
    <t>Trabajadores en el Control de la OperaciÃ³n de Transporte</t>
  </si>
  <si>
    <t>Despachadores de Transporte</t>
  </si>
  <si>
    <t>Checadores y Revisores de Transporte</t>
  </si>
  <si>
    <t>Trabajadores que Brindan y Manejan InformaciÃ³n</t>
  </si>
  <si>
    <t>Supervisores de Trabajadores que Brindan y Manejan InformaciÃ³n</t>
  </si>
  <si>
    <t>Recepcionistas, Trabajadores que Brindan InformaciÃ³n y Telefonistas</t>
  </si>
  <si>
    <t>Recepcionistas y Trabajadores que Brindan InformaciÃ³n (De Forma Personal)</t>
  </si>
  <si>
    <t>Trabajadores que Brindan InformaciÃ³n por TelÃ©fono (Centro de Llamadas) y Anunciadores</t>
  </si>
  <si>
    <t>Telefonistas y Telegrafistas</t>
  </si>
  <si>
    <t>Trabajadores en Agencias de Viajes e InformaciÃ³n TurÃ­stica</t>
  </si>
  <si>
    <t>Trabajadores en Agencias de Viajes</t>
  </si>
  <si>
    <t>GuÃ­as de Turismo en Museos, Casinos, Parques, Cines y otros Centros Recreativos</t>
  </si>
  <si>
    <t>Encuestadores y Codificadores</t>
  </si>
  <si>
    <t>Encuestadores</t>
  </si>
  <si>
    <t>Codificadores de InformaciÃ³n</t>
  </si>
  <si>
    <t>Otras Secretarias, Capturistas, Cajeros y Trabajadores que Brindan InformaciÃ³n, no Clasificados Anteriormente</t>
  </si>
  <si>
    <t>Comerciantes, Empleados en Ventas y Agentes de Ventas</t>
  </si>
  <si>
    <t>Comerciantes en Establecimientos</t>
  </si>
  <si>
    <t>Empleados de Ventas en Establecimientos</t>
  </si>
  <si>
    <t>Encargados y Supervisores de Ventas de Productos y de Servicios Financieros y de Alquiler</t>
  </si>
  <si>
    <t>Empleados de Ventas y Vendedores por TelÃ©fono</t>
  </si>
  <si>
    <t>Empleados de Ventas, Despachadores y Dependientes en Comercios</t>
  </si>
  <si>
    <t>Anaqueleros, Acomodadores y Seleccionadores de MercancÃ­as y Alimentadores de MÃ¡quinas Expendedoras</t>
  </si>
  <si>
    <t>Vendedores por TelÃ©fono</t>
  </si>
  <si>
    <t>Choferes Vendedores</t>
  </si>
  <si>
    <t>Agentes, Representantes de Ventas y Vendedores por CatÃ¡logo</t>
  </si>
  <si>
    <t>Agentes y Representantes de Ventas y Consignatarios</t>
  </si>
  <si>
    <t>Agentes de Seguros y Servicios Financieros (Ejecutivos de Cuenta)</t>
  </si>
  <si>
    <t>Agentes de Bienes RaÃ­ces</t>
  </si>
  <si>
    <t>Vendedores por CatÃ¡logo</t>
  </si>
  <si>
    <t>Trabajadores en la PromociÃ³n de Ventas y Modelos</t>
  </si>
  <si>
    <t>Demostradores y Promotores</t>
  </si>
  <si>
    <t>Edecanes</t>
  </si>
  <si>
    <t>Modelos de Moda, Arte y Publicidad</t>
  </si>
  <si>
    <t>Trabajadores en el Alquiler</t>
  </si>
  <si>
    <t>Trabajadores en el Alquiler Inmobiliario (Casas, Terrenos, EtcÃ©tera)</t>
  </si>
  <si>
    <t>Trabajadores en el Alquiler de Bienes Muebles (Loza, PelÃ­culas, Video Juegos, EtcÃ©tera)</t>
  </si>
  <si>
    <t>Otros Comerciantes, Empleados en Ventas y Agentes de Ventas en Establecimientos, no Clasificados</t>
  </si>
  <si>
    <t>Otros Comerciantes, Empleados en Ventas y Agentes de Ventas en Establecimientos, no Clasificados Anteriormente</t>
  </si>
  <si>
    <t>Trabajadores en Servicios Personales y Vigilancia</t>
  </si>
  <si>
    <t>Trabajadores en la PreparaciÃ³n y Servicio de Alimentos y Bebidas en Establecimientos</t>
  </si>
  <si>
    <t>Supervisores en la PreparaciÃ³n y Servicio de Alimentos y Bebidas, AsÃ­ como en Servicios de Esparcimiento y de HotelerÃ­a</t>
  </si>
  <si>
    <t>Cocineros</t>
  </si>
  <si>
    <t>Fonderos, Vendedores y Comerciantes de Comida</t>
  </si>
  <si>
    <t>Cocineros DomÃ©sticos</t>
  </si>
  <si>
    <t>Taqueros y Preparadores de Comida RÃ¡pida, Antojitos, Pizzas, Hot Dogs, Jugos, CafÃ©, EtcÃ©tera</t>
  </si>
  <si>
    <t>Cantineros</t>
  </si>
  <si>
    <t>Meseros</t>
  </si>
  <si>
    <t>Trabajadores en Cuidados Personales y del Hogar</t>
  </si>
  <si>
    <t>Supervisores y Encargados de Trabajadores en Cuidados Personales y del Hogar</t>
  </si>
  <si>
    <t>Peluqueros, Embellecedores y Similares</t>
  </si>
  <si>
    <t>Peluqueros, Barberos, Estilistas y Peinadores</t>
  </si>
  <si>
    <t>Maquillistas, Manicuristas, Pedicuristas y Tatuadores</t>
  </si>
  <si>
    <t>BaÃ±eros y Masajistas</t>
  </si>
  <si>
    <t>Trabajadores en el Cuidado de Personas</t>
  </si>
  <si>
    <t>Cuidadores de NiÃ±os, Personas con Discapacidad y Ancianos en Establecimientos</t>
  </si>
  <si>
    <t>Cuidadores de NiÃ±os, Personas con Discapacidad y Ancianos en Casas Particulares</t>
  </si>
  <si>
    <t>Azafatas y Sobrecargos</t>
  </si>
  <si>
    <t>Jardineros</t>
  </si>
  <si>
    <t>Jardineros en Establecimientos</t>
  </si>
  <si>
    <t>Jardineros en Casas Particulares</t>
  </si>
  <si>
    <t>Trabajadores en otros Servicios Personales</t>
  </si>
  <si>
    <t>AstrÃ³logos, Adivinadores y Afines</t>
  </si>
  <si>
    <t>Trabajadores Dedicados a la ProstituciÃ³n</t>
  </si>
  <si>
    <t>Trabajadores en Servicios Funerarios</t>
  </si>
  <si>
    <t>Entrenadores de Animales y Ocupaciones Relacionadas con el Cuidado de Mascotas</t>
  </si>
  <si>
    <t>Trabajadores en Servicios de ProtecciÃ³n y Vigilancia</t>
  </si>
  <si>
    <t>Supervisores en Servicios de ProtecciÃ³n y Vigilancia</t>
  </si>
  <si>
    <t>Bomberos</t>
  </si>
  <si>
    <t>PolicÃ­as y Agentes de TrÃ¡nsito</t>
  </si>
  <si>
    <t>Vigilantes y Guardias en Establecimientos</t>
  </si>
  <si>
    <t>Vigilantes y Porteros en Casas Particulares</t>
  </si>
  <si>
    <t>Trabajadores de las Fuerzas Armadas</t>
  </si>
  <si>
    <t>Supervisores de las Fuerzas Armadas</t>
  </si>
  <si>
    <t>Trabajadores de la Fuerza Armada AÃ©rea</t>
  </si>
  <si>
    <t>Trabajadores de la Fuerza Armada MarÃ­tima</t>
  </si>
  <si>
    <t>Trabajadores de la Fuerza Armada Terrestre</t>
  </si>
  <si>
    <t>Trabajadores en Actividades AgrÃ­colas, Ganaderas, Forestales, Caza y Pesca</t>
  </si>
  <si>
    <t>Trabajadores en Actividades AgrÃ­colas y Ganaderas</t>
  </si>
  <si>
    <t>Supervisores, Encargados y Capataces Agropecuarios</t>
  </si>
  <si>
    <t>Trabajadores en Actividades AgrÃ­colas</t>
  </si>
  <si>
    <t>Trabajadores en el Cultivo de MaÃ­z Y/O Frijol</t>
  </si>
  <si>
    <t>Trabajadores en el Cultivo de Hortalizas y Verduras</t>
  </si>
  <si>
    <t>Trabajadores en el Cultivo de CafÃ©, Cacao y Tabaco</t>
  </si>
  <si>
    <t>Trabajadores en el Cultivo de Frutales</t>
  </si>
  <si>
    <t>Trabajadores en el Cultivo de Flores</t>
  </si>
  <si>
    <t>Trabajadores en otros Cultivos AgrÃ­colas</t>
  </si>
  <si>
    <t>Trabajadores en Actividades de Beneficio de Productos AgrÃ­colas</t>
  </si>
  <si>
    <t>Trabajadores en Actividades Ganaderas y en la CrÃ­a de Animales</t>
  </si>
  <si>
    <t>Trabajadores en la CrÃ­a de Ganado Bovino</t>
  </si>
  <si>
    <t>Trabajadores en la CrÃ­a de Porcinos</t>
  </si>
  <si>
    <t>Trabajadores en la CrÃ­a AvÃ­cola</t>
  </si>
  <si>
    <t>Trabajadores en la CrÃ­a de Caprinos y Ovinos</t>
  </si>
  <si>
    <t>Trabajadores en la CrÃ­a de Equinos</t>
  </si>
  <si>
    <t>Trabajadores en la Apicultura</t>
  </si>
  <si>
    <t>Trabajadores en la CrÃ­a y Cuidado de otro Tipo de Animales</t>
  </si>
  <si>
    <t>Trabajadores en Actividades de Beneficio de Productos Pecuarios</t>
  </si>
  <si>
    <t>Otros Trabajadores en Actividades Ganaderas y en la CrÃ­a de Animales, no Clasificados Anteriormente</t>
  </si>
  <si>
    <t>Trabajadores que Combinan Actividades AgrÃ­colas con Ganaderas</t>
  </si>
  <si>
    <t>Trabajadores en Actividades Pesqueras, Forestales, Caza y Similares</t>
  </si>
  <si>
    <t>Supervisores, Encargados y Capataces de Trabajadores en Actividades Pesqueras, AcuÃ­colas, Forestales, Caza y Similares</t>
  </si>
  <si>
    <t>Trabajadores en Actividades Pesqueras y de Acuacultura</t>
  </si>
  <si>
    <t>Trabajadores en Actividades Pesqueras</t>
  </si>
  <si>
    <t>Trabajadores en Actividades de Acuacultura</t>
  </si>
  <si>
    <t>Trabajadores en Actividades de Beneficio de Productos Pesqueros o AcuÃ­colas</t>
  </si>
  <si>
    <t>Trabajadores en Actividades SilvÃ­colas y Forestales</t>
  </si>
  <si>
    <t>Taladores, Trocadores, Cortadores de Ãrboles y Similares</t>
  </si>
  <si>
    <t>Caucheros, Chicleros, Resineros y Similares</t>
  </si>
  <si>
    <t>Trabajadores en Viveros e Invernaderos</t>
  </si>
  <si>
    <t>Trabajadores en Actividades de PlantaciÃ³n, ReforestaciÃ³n y ConservaciÃ³n de Bosques</t>
  </si>
  <si>
    <t>Cortadores de LeÃ±a</t>
  </si>
  <si>
    <t>Trabajadores en Actividades de RecolecciÃ³n de Plantas, Hierbas y RaÃ­ces no Cultivadas</t>
  </si>
  <si>
    <t>Productores de CarbÃ³n Vegetal</t>
  </si>
  <si>
    <t>Trabajadores en Actividades de Caza, TramperÃ­a y Similares</t>
  </si>
  <si>
    <t>Operadores de Maquinaria Agropecuaria y Forestal</t>
  </si>
  <si>
    <t>Trabajadores Artesanales</t>
  </si>
  <si>
    <t>Trabajadores en la ExtracciÃ³n y la EdificaciÃ³n de Construcciones</t>
  </si>
  <si>
    <t>Supervisores de Trabajadores en la ExtracciÃ³n, AlbaÃ±iles y en Acabados de la ConstrucciÃ³n</t>
  </si>
  <si>
    <t>Trabajadores en la ExtracciÃ³n</t>
  </si>
  <si>
    <t>Mineros y Trabajadores en la ExtracciÃ³n en Minas de Minerales MetÃ¡licos</t>
  </si>
  <si>
    <t>Trabajadores en la ExtracciÃ³n de Cantera, Arcilla, Arena, Piedra y Grava</t>
  </si>
  <si>
    <t>Dinamiteros y Buzos en PerforaciÃ³n de Pozos y en la ConstrucciÃ³n</t>
  </si>
  <si>
    <t>AlbaÃ±iles y otros Trabajadores en la EdificaciÃ³n de Construcciones</t>
  </si>
  <si>
    <t>AlbaÃ±iles, Mamposteros y Afines</t>
  </si>
  <si>
    <t>Techadores (Colocadores de Palapas, EtcÃ©tera)</t>
  </si>
  <si>
    <t>Carpinteros de Obra Negra</t>
  </si>
  <si>
    <t>Yeseros, Instaladores de Pisos, Climas, Impermeabilizante, Vidrio, Etc., Plomeros y Pintores</t>
  </si>
  <si>
    <t>Yeseros, Escayolistas y otros Recubridores de Techos y Paredes</t>
  </si>
  <si>
    <t>Instaladores de Pisos, Azulejos, Mosaicos y Baldosas</t>
  </si>
  <si>
    <t>Instaladores de Material Aislante, de ImpermeabilizaciÃ³n, Vidrio y otros Materiales</t>
  </si>
  <si>
    <t>Plomeros, Fontaneros e Instaladores de TuberÃ­a</t>
  </si>
  <si>
    <t>Pintores de Brocha Gorda</t>
  </si>
  <si>
    <t>Artesanos y Trabajadores en el Tratamiento y ElaboraciÃ³n de Productos de Metal</t>
  </si>
  <si>
    <t>Supervisores de Artesanos y Trabajadores en el Tratamiento y ElaboraciÃ³n de Productos de Metal</t>
  </si>
  <si>
    <t>Moldeadores, Soldadores, Hojalateros y Pintores de Metales</t>
  </si>
  <si>
    <t>Moldeadores, Torneros y Troqueladores</t>
  </si>
  <si>
    <t>Soldadores y Oxicortadores</t>
  </si>
  <si>
    <t>Hojalateros, Chaperos, Latoneros, Cobreros y Pintores de Metales</t>
  </si>
  <si>
    <t>Montadores de Estructuras MetÃ¡licas</t>
  </si>
  <si>
    <t>Herreros, Cerrajeros, Joyeros y Artesanos en la ElaboraciÃ³n de Productos de Metal</t>
  </si>
  <si>
    <t>Herreros, Balconeros, Aluminadores y Forjadores</t>
  </si>
  <si>
    <t>Cerrajeros, Afiladores y Pulidores de Herramientas</t>
  </si>
  <si>
    <t>Joyeros, Orfebres, Plateros y Pulidores de Metal</t>
  </si>
  <si>
    <t>Artesanos y Trabajadores en la ElaboraciÃ³n de Productos de Madera, Papel, Textiles y de Cuero y Piel</t>
  </si>
  <si>
    <t>Supervisores de Artesanos y Trabajadores en la ElaboraciÃ³n de Productos de Madera, Papel, Textiles y de Cuero y Piel</t>
  </si>
  <si>
    <t>Artesanos y Trabajadores en la ElaboraciÃ³n de Productos de Madera</t>
  </si>
  <si>
    <t>Carpinteros, Ebanistas y Cepilladores en la ElaboraciÃ³n de Productos de Madera</t>
  </si>
  <si>
    <t>Pintores y Barnizadores de Madera</t>
  </si>
  <si>
    <t>Artesanos de Productos de Bejuco, Vara, Palma, Carrizo y Mimbre, Excepto Madera</t>
  </si>
  <si>
    <t>Artesanos y Trabajadores en la ElaboraciÃ³n de Productos de Papel, CartÃ³n y Trabajos de ImpresiÃ³n</t>
  </si>
  <si>
    <t>Artesanos y Trabajadores en la ElaboraciÃ³n de Productos de Papel y CartÃ³n</t>
  </si>
  <si>
    <t>Impresores, Linotipistas, Fotograbadores y Encuadernadores</t>
  </si>
  <si>
    <t>Reveladores e Impresores de FotografÃ­as</t>
  </si>
  <si>
    <t>Tejedores y Trabajadores en la PreparaciÃ³n de Fibras Textiles</t>
  </si>
  <si>
    <t>Trabajadores en la PreparaciÃ³n de Fibras e Hilados</t>
  </si>
  <si>
    <t>Tejedores de Fibras</t>
  </si>
  <si>
    <t>Artesanos y Trabajadores en la ElaboraciÃ³n de Productos Textiles</t>
  </si>
  <si>
    <t>Sastres y Modistos, Costureras y Confeccionadores de Prendas de Vestir</t>
  </si>
  <si>
    <t>Artesanos y Confeccionadores de Productos Textiles</t>
  </si>
  <si>
    <t>Bordadores y Deshiladores</t>
  </si>
  <si>
    <t>Patronistas de Productos Textiles</t>
  </si>
  <si>
    <t>Tapiceros y Trabajadores en el Tratamiento y ElaboraciÃ³n de Productos de Cuero y Piel</t>
  </si>
  <si>
    <t>Tapiceros</t>
  </si>
  <si>
    <t>Peleteros, Cortadores, Curtidores y TeÃ±idores de Cuero, Piel y Similares</t>
  </si>
  <si>
    <t>Zapateros Artesanales</t>
  </si>
  <si>
    <t>Artesanos y Trabajadores en la ElaboraciÃ³n de Productos de Hule, Caucho, PlÃ¡sticos y de Sustancias QuÃ­micas</t>
  </si>
  <si>
    <t>Supervisores de Artesanos y Trabajadores en la ElaboraciÃ³n de Productos de Hule, Caucho, PlÃ¡sticos y de Sustancias QuÃ­micas</t>
  </si>
  <si>
    <t>Trabajadores en la ElaboraciÃ³n y ReparaciÃ³n de Productos de Hule, Caucho, PlÃ¡sticos y VulcanizaciÃ³n de NeumÃ¡ticos</t>
  </si>
  <si>
    <t>Trabajadores en la ElaboraciÃ³n de Sustancias y Compuestos QuÃ­micos</t>
  </si>
  <si>
    <t>Trabajadores en la ElaboraciÃ³n y Procesamiento de Alimentos, Bebidas y Productos de Tabaco</t>
  </si>
  <si>
    <t>Supervisores de Trabajadores en la ElaboraciÃ³n y Procesamiento de Alimentos, Bebidas y Productos de Tabaco</t>
  </si>
  <si>
    <t>Trabajadores en la ElaboraciÃ³n de Productos de Carne, Pescado y sus Derivados</t>
  </si>
  <si>
    <t>Trabajadores en la ElaboraciÃ³n de Productos LÃ¡cteos</t>
  </si>
  <si>
    <t>Trabajadores en la ElaboraciÃ³n de Pan, Tortilla, ReposterÃ­a, y otros Productos de Cereales y Harinas</t>
  </si>
  <si>
    <t>Trabajadores en la ElaboraciÃ³n de Productos a Base de Frutas y Verduras</t>
  </si>
  <si>
    <t>Trabajadores en la ElaboraciÃ³n de Productos a Base de AzÃºcar, Chocolate, ConfiterÃ­a y Tabaco</t>
  </si>
  <si>
    <t>Trabajadores en la ElaboraciÃ³n de Aceites, Grasas, Sal y Especias</t>
  </si>
  <si>
    <t>Trabajadores en la ElaboraciÃ³n de Bebidas AlcohÃ³licas y no AlcohÃ³licas</t>
  </si>
  <si>
    <t>Artesanos y Trabajadores en la ElaboraciÃ³n de Productos de CerÃ¡mica, Vidrio, Azulejo y Similares</t>
  </si>
  <si>
    <t>Supervisores de Artesanos y Trabajadores en la ElaboraciÃ³n de Productos de CerÃ¡mica, Vidrio, Azulejo y Similares</t>
  </si>
  <si>
    <t>Alfareros y Trabajadores Ceramistas</t>
  </si>
  <si>
    <t>Trabajadores en la ElaboraciÃ³n de Productos de Cemento, Cal, Yeso, Azulejo, Piedra y Ladrilleros</t>
  </si>
  <si>
    <t>Trabajadores del Vidrio y Similares</t>
  </si>
  <si>
    <t>Trabajadores en la ElaboraciÃ³n de Productos de Hueso, Concha, Coral y Similares</t>
  </si>
  <si>
    <t>Otros Trabajadores Artesanales, no Clasificados Anteriormente</t>
  </si>
  <si>
    <t>Operadores de Maquinaria Industrial, Ensambladores, Choferes y Conductores de Transporte</t>
  </si>
  <si>
    <t>Operadores de Instalaciones y Maquinaria Industrial</t>
  </si>
  <si>
    <t>Supervisores de Operadores de Maquinaria Industrial</t>
  </si>
  <si>
    <t>Operadores de MÃ¡quinas y Equipos para la ExtracciÃ³n en Minas, Canteras y Pozos</t>
  </si>
  <si>
    <t>Operadores de MÃ¡quinas y Equipos para la ExtracciÃ³n y Beneficio en Minas y Canteras</t>
  </si>
  <si>
    <t>Operadores de MÃ¡quinas y Equipos para la ExtracciÃ³n en Pozos Petroleros</t>
  </si>
  <si>
    <t>Operadores de MÃ¡quinas y Equipos para la CaptaciÃ³n, Bombeo y DistribuciÃ³n de Agua</t>
  </si>
  <si>
    <t>Operadores de Equipos PortÃ¡tiles Especializados para la ConstrucciÃ³n</t>
  </si>
  <si>
    <t>Operadores de MÃ¡quinas y Equipos en la FabricaciÃ³n MetalÃºrgica, FabricaciÃ³n de Maquinaria y Productos MetÃ¡licos</t>
  </si>
  <si>
    <t>Operadores de Hornos MetalÃºrgicos, Coladores y Laminadores y Operadores de MÃ¡quinas Trefiladoras y Estiradoras de Metales</t>
  </si>
  <si>
    <t>Operadores de MÃ¡quinas Pulidoras, Galvanizadoras y Recubridoras de Metal</t>
  </si>
  <si>
    <t>Operadores de MÃ¡quinas que Cortan, Perforan, Doblan, Troquelan, Sueldan, Etc., Piezas y Productos MetÃ¡licos</t>
  </si>
  <si>
    <t>Operadores de MÃ¡quinas y Equipos en la ElaboraciÃ³n de Productos QuÃ­micos, PlÃ¡sticos, Tratamiento de Agua y PetroquÃ­mica</t>
  </si>
  <si>
    <t>Operadores de MÃ¡quinas para la ElaboraciÃ³n de Productos QuÃ­micos</t>
  </si>
  <si>
    <t>Operadores de MÃ¡quinas para la ElaboraciÃ³n de Productos FarmacÃ©uticos y CosmÃ©ticos</t>
  </si>
  <si>
    <t>Operadores de MÃ¡quinas para la ElaboraciÃ³n y Ensamble de Productos de PlÃ¡stico y Hule</t>
  </si>
  <si>
    <t>Operadores de MÃ¡quinas para el Tratamiento de Agua</t>
  </si>
  <si>
    <t>Operadores de MÃ¡quinas y Equipos para la RefinaciÃ³n del PetrÃ³leo y Gas</t>
  </si>
  <si>
    <t>Operadores de MÃ¡quinas para la Madera y Papel</t>
  </si>
  <si>
    <t>Operadores de MÃ¡quinas para el Tratamiento de la Madera y ElaboraciÃ³n de Aglomerados y Triplay</t>
  </si>
  <si>
    <t>Operadores de MÃ¡quinas para la ElaboraciÃ³n de Productos de Madera, Bejuco, Mimbre y Similares</t>
  </si>
  <si>
    <t>Operadores de MÃ¡quinas en la ElaboraciÃ³n de Celulosa, Papel y Similares</t>
  </si>
  <si>
    <t>Operadores de MÃ¡quinas para la ImpresiÃ³n y EncuadernaciÃ³n</t>
  </si>
  <si>
    <t>Operadores de MÃ¡quinas para la ElaboraciÃ³n de Productos a Base de Papel y CartÃ³n</t>
  </si>
  <si>
    <t>Operadores de MÃ¡quinas y Equipos en la ElaboraciÃ³n de Productos Textiles, Cuero y Piel</t>
  </si>
  <si>
    <t>Operadores de MÃ¡quinas y Equipos de Hilar y Bobinar Fibras Textiles Naturales y SintÃ©ticas</t>
  </si>
  <si>
    <t>Operadores de MÃ¡quinas para Fabricar Tejidos de Punto, Telas y Alfombras</t>
  </si>
  <si>
    <t>Operadores de MÃ¡quinas de Costura, Bordado y de Corte para la ConfecciÃ³n de Productos Textiles y Prendas de Vestir</t>
  </si>
  <si>
    <t>Operadores de MÃ¡quinas en el Tratamiento del Cuero, Piel y la ElaboraciÃ³n de Calzado</t>
  </si>
  <si>
    <t>Operadores de MÃ¡quinas de Lavado, Blanqueo, TeÃ±ido, Estampado, Afelpado, Planchado y Acabado de Productos Textiles, Cuero, Piel y Similares</t>
  </si>
  <si>
    <t>Operadores de MÃ¡quinas en la ElaboraciÃ³n de Alimentos, Bebidas y Tabaco</t>
  </si>
  <si>
    <t>Operadores de MÃ¡quinas en la ElaboraciÃ³n de Alimentos, Aceites, Grasas, Sal y Especias</t>
  </si>
  <si>
    <t>Operadores de MÃ¡quinas en la ElaboraciÃ³n de Tabaco</t>
  </si>
  <si>
    <t>Operadores de MÃ¡quinas en la ElaboraciÃ³n de Bebidas AlcohÃ³licas y no AlcohÃ³licas</t>
  </si>
  <si>
    <t>Operadores de MÃ¡quinas en la ElaboraciÃ³n de Cemento y Productos de CerÃ¡mica, Vidrio y Similares</t>
  </si>
  <si>
    <t>Operadores de MÃ¡quinas en la ElaboraciÃ³n de Cemento, Cal, Yeso y Productos de Cemento</t>
  </si>
  <si>
    <t>Operadores de MÃ¡quinas en la ElaboraciÃ³n de Productos de CerÃ¡mica, Mosaico, Azulejo y Similares</t>
  </si>
  <si>
    <t>Operadores de MÃ¡quinas en la ElaboraciÃ³n de Vidrio y Productos de Vidrio y Similares</t>
  </si>
  <si>
    <t>Operadores de MÃ¡quinas para la GeneraciÃ³n de EnergÃ­a</t>
  </si>
  <si>
    <t>Operadores de MÃ¡quinas e Instalaciones para la GeneraciÃ³n de EnergÃ­a</t>
  </si>
  <si>
    <t>Otros Operadores de Instalaciones y Maquinaria Fija Industrial, no Clasificados Anteriormente</t>
  </si>
  <si>
    <t>Ensambladores y Montadores de Herramientas, Maquinaria, Productos MetÃ¡licos y ElectrÃ³nicos</t>
  </si>
  <si>
    <t>Supervisores en Procesos de Ensamblado y Montaje de Maquinaria, Herramientas y Productos MetÃ¡licos y ElectrÃ³nicos</t>
  </si>
  <si>
    <t>Ensambladores y Montadores de Herramientas, Maquinaria, Equipos y Productos MetÃ¡licos</t>
  </si>
  <si>
    <t>Ensambladores y Montadores de Partes ElÃ©ctricas y ElectrÃ³nicas</t>
  </si>
  <si>
    <t>Conductores de Transporte y de Maquinaria MÃ³vil</t>
  </si>
  <si>
    <t>Supervisores de Conductores de Transporte y de Maquinaria MÃ³vil</t>
  </si>
  <si>
    <t>Conductores de Transporte AÃ©reo</t>
  </si>
  <si>
    <t>Pilotos de AviaciÃ³n</t>
  </si>
  <si>
    <t>Conductores de Transporte MarÃ­timo</t>
  </si>
  <si>
    <t>Capitanes y Conductores de Transporte MarÃ­timo</t>
  </si>
  <si>
    <t>Oficiales y Marineros de Cubierta y PrÃ¡cticos</t>
  </si>
  <si>
    <t>Oficiales Maquinistas de Transporte MarÃ­timo</t>
  </si>
  <si>
    <t>Conductores de PequeÃ±as Embarcaciones (Lanchas, Botes, Trajineras, EtcÃ©tera)</t>
  </si>
  <si>
    <t>Conductores de Transporte en VÃ­as FÃ©rreas</t>
  </si>
  <si>
    <t>Conductores de Transporte en VÃ­as FÃ©rreas (Tren, Metro y Tren Ligero)</t>
  </si>
  <si>
    <t>Conductores de Transporte Terrestre con Motor</t>
  </si>
  <si>
    <t>Conductores de Camiones, Camionetas y AutomÃ³viles de Carga</t>
  </si>
  <si>
    <t>Conductores de Autobuses, Camiones, Camionetas, Taxis y AutomÃ³viles de Pasajeros</t>
  </si>
  <si>
    <t>Choferes en Casas Particulares</t>
  </si>
  <si>
    <t>Conductores de Motocicleta</t>
  </si>
  <si>
    <t>Otros Conductores de Transporte Terrestre con Motor, no Clasificados Anteriormente</t>
  </si>
  <si>
    <t>Conductores de Maquinaria MÃ³vil</t>
  </si>
  <si>
    <t>Conductores de Maquinaria MÃ³vil para la ConstrucciÃ³n y MinerÃ­a</t>
  </si>
  <si>
    <t>Conductores de Maquinaria MÃ³vil para el Movimiento de MercancÃ­as en FÃ¡bricas, Puertos, Comercios, EtcÃ©tera</t>
  </si>
  <si>
    <t>Otros Operadores de Maquinaria Industrial, Ensambladores y Conductores de Transporte, no Clasificados Anteriormente</t>
  </si>
  <si>
    <t>Trabajadores en Actividades Elementales y de Apoyo</t>
  </si>
  <si>
    <t>Trabajadores de Apoyo en Actividades Agropecuarias, Forestales, Pesca y Caza</t>
  </si>
  <si>
    <t>Trabajadores de Apoyo en Actividades Agropecuarias</t>
  </si>
  <si>
    <t>Trabajadores de Apoyo en Actividades AgrÃ­colas</t>
  </si>
  <si>
    <t>Trabajadores de Apoyo en Actividades Ganaderas</t>
  </si>
  <si>
    <t>Trabajadores de Apoyo que Realizan Actividades AgrÃ­colas y Ganaderas</t>
  </si>
  <si>
    <t>Trabajadores de Apoyo en Actividades Forestales, Pesca y Caza</t>
  </si>
  <si>
    <t>Trabajadores de Apoyo en Actividades SilvÃ­colas y Forestales</t>
  </si>
  <si>
    <t>Trabajadores de Apoyo en Actividades de Acuicultura y Pesca</t>
  </si>
  <si>
    <t>Trabajadores de Apoyo en Actividades de Caza y Captura</t>
  </si>
  <si>
    <t>Recolectores de LeÃ±a y Acarreadores de Agua</t>
  </si>
  <si>
    <t>Trabajadores de Apoyo en la MinerÃ­a, ConstrucciÃ³n e Industria</t>
  </si>
  <si>
    <t>Trabajadores de Apoyo en la MinerÃ­a y ExtracciÃ³n</t>
  </si>
  <si>
    <t>Trabajadores de Apoyo en la MinerÃ­a</t>
  </si>
  <si>
    <t>Trabajadores de Apoyo en la ExtracciÃ³n</t>
  </si>
  <si>
    <t>Trabajadores de Apoyo en la ConstrucciÃ³n y la PlomerÃ­a</t>
  </si>
  <si>
    <t>Trabajadores de Apoyo en la ConstrucciÃ³n</t>
  </si>
  <si>
    <t>Trabajadores de Apoyo en PlomerÃ­a e InstalaciÃ³n de TuberÃ­as</t>
  </si>
  <si>
    <t>Trabajadores de Apoyo en la Industria</t>
  </si>
  <si>
    <t>Trabajadores de Apoyo en la ElaboraciÃ³n, ReparaciÃ³n y Mantenimiento MecÃ¡nico de Equipos, Maquinaria y Productos de Metal y de PrecisiÃ³n</t>
  </si>
  <si>
    <t>Trabajadores de Apoyo en la Industria ElÃ©ctrica, ElectrÃ³nica y Comunicaciones</t>
  </si>
  <si>
    <t>Trabajadores de Apoyo en la Industria QuÃ­mica, PetroquÃ­mica y PlÃ¡sticos</t>
  </si>
  <si>
    <t>Trabajadores de Apoyo en la Industria de la Madera, Papel y CartÃ³n</t>
  </si>
  <si>
    <t>Trabajadores de Apoyo en la Industria Textil y del Zapato</t>
  </si>
  <si>
    <t>Trabajadores de Apoyo en la Industria de Alimentos, Bebidas y Productos de Tabaco</t>
  </si>
  <si>
    <t>Trabajadores de Apoyo en la Industria de la CerÃ¡mica, Vidrio y Similares</t>
  </si>
  <si>
    <t>Trabajadores de Apoyo en la Industria, no Clasificados Anteriormente</t>
  </si>
  <si>
    <t>Ayudantes de Conductores de Transporte, Conductores de Transporte de TracciÃ³n Humana y Animal y Cargadores</t>
  </si>
  <si>
    <t>Ayudantes de Conductores de Transporte</t>
  </si>
  <si>
    <t>Ayudantes de Conductores de Transporte Terrestre con Motor</t>
  </si>
  <si>
    <t>Ayudantes de Conductores de Transporte en VÃ­as FÃ©rreas</t>
  </si>
  <si>
    <t>Conductores de Transporte en Bicicleta y Animal</t>
  </si>
  <si>
    <t>Conductores de VehÃ­culos de Transporte en Bicicleta</t>
  </si>
  <si>
    <t>Conductores de Transporte de TracciÃ³n Animal (Carretas, Arrieros, EtcÃ©tera)</t>
  </si>
  <si>
    <t>Cargadores</t>
  </si>
  <si>
    <t>Cargadores por Propina</t>
  </si>
  <si>
    <t>Ayudantes en la PreparaciÃ³n de Alimentos</t>
  </si>
  <si>
    <t>Vendedores Ambulantes</t>
  </si>
  <si>
    <t>Vendedores Ambulantes (Excluyendo los de Venta de Alimentos)</t>
  </si>
  <si>
    <t>Vendedores Ambulantes de PeriÃ³dicos y LoterÃ­a</t>
  </si>
  <si>
    <t>Vendedores Ambulantes de ArtÃ­culos Diversos (Excluyendo los de Venta de Alimentos)</t>
  </si>
  <si>
    <t>Vendedores Ambulantes de Alimentos</t>
  </si>
  <si>
    <t>Preparadores y Vendedores Ambulantes de Alimentos</t>
  </si>
  <si>
    <t>Trabajadores DomÃ©sticos, de Limpieza, Planchadores y otros Trabajadores de Limpieza</t>
  </si>
  <si>
    <t>Supervisores en Limpieza, Amas de Llaves, Mayordomos y en Estacionamientos</t>
  </si>
  <si>
    <t>Trabajadores DomÃ©sticos</t>
  </si>
  <si>
    <t>Trabajadores de Limpieza, Recamaristas, Mozos de Limpieza y Limpiadores de Calzado</t>
  </si>
  <si>
    <t>Barrenderos y Trabajadores de Limpieza (Excepto en Hoteles y Restaurantes)</t>
  </si>
  <si>
    <t>Recamaristas y Camaristas</t>
  </si>
  <si>
    <t>Mozos de Hotel y Restaurante</t>
  </si>
  <si>
    <t>Limpiadores de Calzado</t>
  </si>
  <si>
    <t>Lavadores y Cuidadores de VehÃ­culos</t>
  </si>
  <si>
    <t>Lavadores de VehÃ­culos en Establecimientos</t>
  </si>
  <si>
    <t>Lavadores de VehÃ­culos en VÃ­a PÃºblica</t>
  </si>
  <si>
    <t>Cuidadores y Acomodadores de Autos en Estacionamientos</t>
  </si>
  <si>
    <t>Cuidadores de Autos por Propina</t>
  </si>
  <si>
    <t>Lavanderos y Planchadores</t>
  </si>
  <si>
    <t>Lavanderos en Establecimientos</t>
  </si>
  <si>
    <t>Planchadores y Tintoreros en Establecimientos</t>
  </si>
  <si>
    <t>Lavanderos y Planchadores DomÃ©sticos</t>
  </si>
  <si>
    <t>Ayudantes de Jardineros</t>
  </si>
  <si>
    <t>Recolectores de Desechos, Material Reciclable y otros Materiales</t>
  </si>
  <si>
    <t>Recolectores de Basura y Material Reciclable</t>
  </si>
  <si>
    <t>Clasificadores de Desechos</t>
  </si>
  <si>
    <t>Recolectores de otros Materiales</t>
  </si>
  <si>
    <t>Trabajadores de PaqueterÃ­a, de Apoyo para EspectÃ¡culos y Repartidores de MercancÃ­as</t>
  </si>
  <si>
    <t>Trabajadores de PaqueterÃ­a, Empacado y de Apoyo para EspectÃ¡culos</t>
  </si>
  <si>
    <t>Trabajadores de PaqueterÃ­a, Maleteros y Botones de Hotel</t>
  </si>
  <si>
    <t>Empacadores de Objetos y MercancÃ­as</t>
  </si>
  <si>
    <t>Trabajadores de Apoyo a la RealizaciÃ³n de EspectÃ¡culos, Deportes y en Parques de Diversiones</t>
  </si>
  <si>
    <t>Trabajadores Repartidores de MensajerÃ­a y MercancÃ­as (A Pie y en Bicicleta)</t>
  </si>
  <si>
    <t>Carteros (A Pie y en Bicicleta)</t>
  </si>
  <si>
    <t>Repartidores de MensajerÃ­a (A Pie y en Bicicleta) y Mandaderos</t>
  </si>
  <si>
    <t>Repartidores de MercancÃ­as (A Pie y en Bicicleta)</t>
  </si>
  <si>
    <t>Lecturistas de Medidores, Recolectores de Dinero y Elevadoristas</t>
  </si>
  <si>
    <t>Lecturistas de Medidores</t>
  </si>
  <si>
    <t>Recolectores de Dinero</t>
  </si>
  <si>
    <t>Otros Trabajadores en Actividades Elementales y de Apoyo, no Clasificados Anteriormente</t>
  </si>
  <si>
    <t>Ocupaciones no Especificadas</t>
  </si>
  <si>
    <t>Etiquetas de fila</t>
  </si>
  <si>
    <t>Total general</t>
  </si>
  <si>
    <t>Promedio de Monthly Wage</t>
  </si>
  <si>
    <t>Columna1</t>
  </si>
  <si>
    <t>Columna2</t>
  </si>
  <si>
    <t>Columna3</t>
  </si>
  <si>
    <t>Suma de Workforce</t>
  </si>
  <si>
    <t>Número de trabajadores</t>
  </si>
  <si>
    <t xml:space="preserve">Salario promedio mensual </t>
  </si>
  <si>
    <t>Ocupaciones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</si>
</sst>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_-&quot;$&quot;* #,##0_-;\-&quot;$&quot;* #,##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7" fontId="0" fillId="0" borderId="0" xfId="1" applyNumberFormat="1" applyFont="1"/>
    <xf numFmtId="0" fontId="0" fillId="0" borderId="0" xfId="0" applyBorder="1" applyAlignment="1">
      <alignment horizontal="left"/>
    </xf>
    <xf numFmtId="0" fontId="0" fillId="0" borderId="0" xfId="0" applyNumberFormat="1" applyBorder="1"/>
    <xf numFmtId="167" fontId="0" fillId="0" borderId="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">
    <dxf>
      <numFmt numFmtId="0" formatCode="General"/>
    </dxf>
    <dxf>
      <numFmt numFmtId="167" formatCode="_-&quot;$&quot;* #,##0_-;\-&quot;$&quot;* #,##0_-;_-&quot;$&quot;* &quot;-&quot;??_-;_-@_-"/>
    </dxf>
    <dxf>
      <numFmt numFmtId="0" formatCode="General"/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167" formatCode="_-&quot;$&quot;* #,##0_-;\-&quot;$&quot;* #,##0_-;_-&quot;$&quot;* &quot;-&quot;??_-;_-@_-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805.551833449077" createdVersion="8" refreshedVersion="8" minRefreshableVersion="3" recordCount="459" xr:uid="{2A0092D9-30CD-483E-B163-89F0F270A110}">
  <cacheSource type="worksheet">
    <worksheetSource ref="A1:Q460" sheet="Distribucion-fuerza-laboral-Tot"/>
  </cacheSource>
  <cacheFields count="17">
    <cacheField name="Category ID" numFmtId="0">
      <sharedItems containsSemiMixedTypes="0" containsString="0" containsNumber="1" containsInteger="1" minValue="1" maxValue="9"/>
    </cacheField>
    <cacheField name="Category" numFmtId="0">
      <sharedItems/>
    </cacheField>
    <cacheField name="Group ID" numFmtId="0">
      <sharedItems containsSemiMixedTypes="0" containsString="0" containsNumber="1" containsInteger="1" minValue="11" maxValue="99"/>
    </cacheField>
    <cacheField name="Group" numFmtId="0">
      <sharedItems/>
    </cacheField>
    <cacheField name="Subgroup ID" numFmtId="0">
      <sharedItems containsSemiMixedTypes="0" containsString="0" containsNumber="1" containsInteger="1" minValue="111" maxValue="999"/>
    </cacheField>
    <cacheField name="Subgroup" numFmtId="0">
      <sharedItems count="153">
        <s v="Funcionarios, Legisladores y Autoridades Gubernamentales"/>
        <s v="Presidentes y Directores Generales"/>
        <s v="Directores de Organizaciones PolÃ­ticas, Sindicales y Civiles"/>
        <s v="Directores y Gerentes en Servicios Financieros y Administrativos"/>
        <s v="Directores y Gerentes en Servicios de Salud, EnseÃ±anza y Sociales"/>
        <s v="Directores y Gerentes en ProducciÃ³n Agropecuaria, Industrial, ConstrucciÃ³n y Mantenimiento"/>
        <s v="Directores y Gerentes en InformÃ¡tica, Telecomunicaciones, Transporte y en InvestigaciÃ³n y Desarrollo TecnolÃ³gico"/>
        <s v="Directores y Gerentes de Ventas, Restaurantes y Hoteles"/>
        <s v="Directores y Gerentes de Museos, Cines y otros Establecimientos"/>
        <s v="Coordinadores y Jefes de Ãrea en Servicios Financieros y Administrativos"/>
        <s v="Coordinadores y Jefes de Ãrea en Servicios de Salud, EnseÃ±anza, Sociales y Jueces Calificadores"/>
        <s v="Coordinadores y Jefes de Ãrea en ProducciÃ³n Agropecuaria, Industrial, ConstrucciÃ³n y Mantenimiento"/>
        <s v="Coordinadores y Jefes de Ãrea en InformÃ¡tica, Telecomunicaciones, Transporte y en InvestigaciÃ³n y Desarrollo TecnolÃ³gico"/>
        <s v="Coordinadores y Jefes de Ãrea de Ventas, Restaurantes y Hoteles"/>
        <s v="Coordinadores y Jefes de Ãrea en Museos, Cines y otros Establecimientos"/>
        <s v="Otros Directores, Funcionarios, Gerentes, Coordinadores y Jefes de Ãrea, no Clasificados Anteriormente"/>
        <s v="Administradores y MercadÃ³logos"/>
        <s v="Contadores, Auditores, Especialistas en Finanzas y en EconomÃ­a"/>
        <s v="Investigadores y Especialistas en Ciencias Sociales"/>
        <s v="Investigadores y Especialistas en Ciencias Humanistas"/>
        <s v="Autores, Periodistas y Traductores"/>
        <s v="Pintores, DiseÃ±adores y Dibujantes ArtÃ­sticos, Escultores y EscenÃ³grafos"/>
        <s v="Artistas Interpretativos"/>
        <s v="Investigadores y Especialistas en FÃ­sica, MatemÃ¡ticas, EstadÃ­stica y ActuarÃ­a"/>
        <s v="Investigadores y Especialistas en Ciencias BiolÃ³gicas, QuÃ­micas y del Medio Ambiente"/>
        <s v="Especialistas en Ciencias AgronÃ³micas"/>
        <s v="Ingenieros ElÃ©ctricos y en ElectrÃ³nica"/>
        <s v="Ingenieros QuÃ­micos, MecÃ¡nicos, Industriales, Mineros y MetalÃºrgicos"/>
        <s v="Ingenieros Civiles, TopÃ³grafos y Arquitectos"/>
        <s v="Investigadores y Especialistas en Sistemas Computacionales"/>
        <s v="Ingenieros en Comunicaciones y Telecomunicaciones"/>
        <s v="Supervisores Educativos y Especialistas en Ciencias de la EducaciÃ³n"/>
        <s v="Profesores de Nivel Medio y Superior"/>
        <s v="Profesores de Nivel BÃ¡sico"/>
        <s v="Profesores en EnseÃ±anza Especial"/>
        <s v="MÃ©dicos Generales y Especialistas"/>
        <s v="Otros Especialistas en Salud"/>
        <s v="Auxiliares en AdministraciÃ³n, Contabilidad y Finanzas"/>
        <s v="Inspectores PÃºblicos"/>
        <s v="Auxiliares en Ciencias Sociales y Humanistas"/>
        <s v="DiseÃ±adores de Modas, Industriales, GrÃ¡ficos y Decoradores de Interiores"/>
        <s v="Locutores, Animadores y Payasos"/>
        <s v="Deportistas, Entrenadores y Ãrbitros"/>
        <s v="Auxiliares y TÃ©cnicos en Ciencias FÃ­sicas, MatemÃ¡ticas, BiolÃ³gicas, QuÃ­micas, del Medio Ambiente y AgronÃ³micas"/>
        <s v="Auxiliares y TÃ©cnicos Industriales, TopÃ³grafos, Mineros y Dibujantes TÃ©cnicos"/>
        <s v="MecÃ¡nicos y TÃ©cnicos en Mantenimiento y ReparaciÃ³n de Equipos MecÃ¡nicos, VehÃ­culos de Motor, Instrumentos Industriales y Equipo de RefrigeraciÃ³n"/>
        <s v="TÃ©cnicos ElÃ©ctricos, en ElectrÃ³nica y de Equipos en Telecomunicaciones y ElectromecÃ¡nicos"/>
        <s v="Auxiliares y TÃ©cnicos en InformÃ¡tica y en Equipos de Comunicaciones y GrabaciÃ³n"/>
        <s v="Controladores de TrÃ¡fico AÃ©reo y de otros Transporte"/>
        <s v="Auxiliares y TÃ©cnicos en EducaciÃ³n, Instructores y Capacitadores"/>
        <s v="Enfermeras y TÃ©cnicos en Medicina"/>
        <s v="Trabajadores de Apoyo en Salud"/>
        <s v="Otros Especialistas y TÃ©cnicos, no Clasificados Anteriormente"/>
        <s v="Supervisores de Secretarias, Capturistas, Cajeros y Trabajadores de Control de Archivo y Transporte"/>
        <s v="Secretarias, TaquÃ­grafos, MecanÃ³grafos, Capturistas de Datos y Operadores de MÃ¡quinas de Oficina"/>
        <s v="Cajeros, Cobradores y Pagadores"/>
        <s v="Trabajadores en Archivo y Control de AlmacÃ©n y Bodega"/>
        <s v="Trabajadores en el Control de la OperaciÃ³n de Transporte"/>
        <s v="Supervisores de Trabajadores que Brindan y Manejan InformaciÃ³n"/>
        <s v="Recepcionistas, Trabajadores que Brindan InformaciÃ³n y Telefonistas"/>
        <s v="Trabajadores en Agencias de Viajes e InformaciÃ³n TurÃ­stica"/>
        <s v="Encuestadores y Codificadores"/>
        <s v="Otras Secretarias, Capturistas, Cajeros y Trabajadores que Brindan InformaciÃ³n, no Clasificados Anteriormente"/>
        <s v="Comerciantes en Establecimientos"/>
        <s v="Encargados y Supervisores de Ventas de Productos y de Servicios Financieros y de Alquiler"/>
        <s v="Empleados de Ventas y Vendedores por TelÃ©fono"/>
        <s v="Agentes, Representantes de Ventas y Vendedores por CatÃ¡logo"/>
        <s v="Trabajadores en la PromociÃ³n de Ventas y Modelos"/>
        <s v="Trabajadores en el Alquiler"/>
        <s v="Otros Comerciantes, Empleados en Ventas y Agentes de Ventas en Establecimientos, no Clasificados Anteriormente"/>
        <s v="Supervisores en la PreparaciÃ³n y Servicio de Alimentos y Bebidas, AsÃ­ como en Servicios de Esparcimiento y de HotelerÃ­a"/>
        <s v="Trabajadores en la PreparaciÃ³n y Servicio de Alimentos y Bebidas en Establecimientos"/>
        <s v="Supervisores y Encargados de Trabajadores en Cuidados Personales y del Hogar"/>
        <s v="Peluqueros, Embellecedores y Similares"/>
        <s v="Trabajadores en el Cuidado de Personas"/>
        <s v="Azafatas y Sobrecargos"/>
        <s v="Jardineros"/>
        <s v="Trabajadores en otros Servicios Personales"/>
        <s v="Supervisores en Servicios de ProtecciÃ³n y Vigilancia"/>
        <s v="Trabajadores en Servicios de ProtecciÃ³n y Vigilancia"/>
        <s v="Supervisores de las Fuerzas Armadas"/>
        <s v="Trabajadores de las Fuerzas Armadas"/>
        <s v="Supervisores, Encargados y Capataces Agropecuarios"/>
        <s v="Trabajadores en Actividades AgrÃ­colas"/>
        <s v="Trabajadores en Actividades Ganaderas y en la CrÃ­a de Animales"/>
        <s v="Trabajadores que Combinan Actividades AgrÃ­colas con Ganaderas"/>
        <s v="Supervisores, Encargados y Capataces de Trabajadores en Actividades Pesqueras, AcuÃ­colas, Forestales, Caza y Similares"/>
        <s v="Trabajadores en Actividades Pesqueras y de Acuacultura"/>
        <s v="Trabajadores en Actividades SilvÃ­colas y Forestales"/>
        <s v="Trabajadores en Actividades de Caza, TramperÃ­a y Similares"/>
        <s v="Operadores de Maquinaria Agropecuaria y Forestal"/>
        <s v="Supervisores de Trabajadores en la ExtracciÃ³n, AlbaÃ±iles y en Acabados de la ConstrucciÃ³n"/>
        <s v="Trabajadores en la ExtracciÃ³n"/>
        <s v="AlbaÃ±iles y otros Trabajadores en la EdificaciÃ³n de Construcciones"/>
        <s v="Yeseros, Instaladores de Pisos, Climas, Impermeabilizante, Vidrio, Etc., Plomeros y Pintores"/>
        <s v="Supervisores de Artesanos y Trabajadores en el Tratamiento y ElaboraciÃ³n de Productos de Metal"/>
        <s v="Moldeadores, Soldadores, Hojalateros y Pintores de Metales"/>
        <s v="Herreros, Cerrajeros, Joyeros y Artesanos en la ElaboraciÃ³n de Productos de Metal"/>
        <s v="Supervisores de Artesanos y Trabajadores en la ElaboraciÃ³n de Productos de Madera, Papel, Textiles y de Cuero y Piel"/>
        <s v="Artesanos y Trabajadores en la ElaboraciÃ³n de Productos de Madera"/>
        <s v="Artesanos y Trabajadores en la ElaboraciÃ³n de Productos de Papel, CartÃ³n y Trabajos de ImpresiÃ³n"/>
        <s v="Tejedores y Trabajadores en la PreparaciÃ³n de Fibras Textiles"/>
        <s v="Artesanos y Trabajadores en la ElaboraciÃ³n de Productos Textiles"/>
        <s v="Tapiceros y Trabajadores en el Tratamiento y ElaboraciÃ³n de Productos de Cuero y Piel"/>
        <s v="Supervisores de Artesanos y Trabajadores en la ElaboraciÃ³n de Productos de Hule, Caucho, PlÃ¡sticos y de Sustancias QuÃ­micas"/>
        <s v="Artesanos y Trabajadores en la ElaboraciÃ³n de Productos de Hule, Caucho, PlÃ¡sticos y de Sustancias QuÃ­micas"/>
        <s v="Supervisores de Trabajadores en la ElaboraciÃ³n y Procesamiento de Alimentos, Bebidas y Productos de Tabaco"/>
        <s v="Trabajadores en la ElaboraciÃ³n y Procesamiento de Alimentos, Bebidas y Productos de Tabaco"/>
        <s v="Supervisores de Artesanos y Trabajadores en la ElaboraciÃ³n de Productos de CerÃ¡mica, Vidrio, Azulejo y Similares"/>
        <s v="Artesanos y Trabajadores en la ElaboraciÃ³n de Productos de CerÃ¡mica, Vidrio, Azulejo y Similares"/>
        <s v="Otros Trabajadores Artesanales, no Clasificados Anteriormente"/>
        <s v="Supervisores de Operadores de Maquinaria Industrial"/>
        <s v="Operadores de MÃ¡quinas y Equipos para la ExtracciÃ³n en Minas, Canteras y Pozos"/>
        <s v="Operadores de MÃ¡quinas y Equipos en la FabricaciÃ³n MetalÃºrgica, FabricaciÃ³n de Maquinaria y Productos MetÃ¡licos"/>
        <s v="Operadores de MÃ¡quinas y Equipos en la ElaboraciÃ³n de Productos QuÃ­micos, PlÃ¡sticos, Tratamiento de Agua y PetroquÃ­mica"/>
        <s v="Operadores de MÃ¡quinas para la Madera y Papel"/>
        <s v="Operadores de MÃ¡quinas y Equipos en la ElaboraciÃ³n de Productos Textiles, Cuero y Piel"/>
        <s v="Operadores de MÃ¡quinas en la ElaboraciÃ³n de Alimentos, Bebidas y Tabaco"/>
        <s v="Operadores de MÃ¡quinas en la ElaboraciÃ³n de Cemento y Productos de CerÃ¡mica, Vidrio y Similares"/>
        <s v="Operadores de MÃ¡quinas para la GeneraciÃ³n de EnergÃ­a"/>
        <s v="Otros Operadores de Instalaciones y Maquinaria Fija Industrial, no Clasificados Anteriormente"/>
        <s v="Supervisores en Procesos de Ensamblado y Montaje de Maquinaria, Herramientas y Productos MetÃ¡licos y ElectrÃ³nicos"/>
        <s v="Ensambladores y Montadores de Herramientas, Maquinaria, Productos MetÃ¡licos y ElectrÃ³nicos"/>
        <s v="Supervisores de Conductores de Transporte y de Maquinaria MÃ³vil"/>
        <s v="Conductores de Transporte AÃ©reo"/>
        <s v="Conductores de Transporte MarÃ­timo"/>
        <s v="Conductores de Transporte en VÃ­as FÃ©rreas"/>
        <s v="Conductores de Transporte Terrestre con Motor"/>
        <s v="Conductores de Maquinaria MÃ³vil"/>
        <s v="Otros Operadores de Maquinaria Industrial, Ensambladores y Conductores de Transporte, no Clasificados Anteriormente"/>
        <s v="Trabajadores de Apoyo en Actividades Agropecuarias"/>
        <s v="Trabajadores de Apoyo en Actividades Forestales, Pesca y Caza"/>
        <s v="Trabajadores de Apoyo en la MinerÃ­a y ExtracciÃ³n"/>
        <s v="Trabajadores de Apoyo en la ConstrucciÃ³n y la PlomerÃ­a"/>
        <s v="Trabajadores de Apoyo en la Industria"/>
        <s v="Ayudantes de Conductores de Transporte"/>
        <s v="Conductores de Transporte en Bicicleta y Animal"/>
        <s v="Cargadores"/>
        <s v="Ayudantes en la PreparaciÃ³n de Alimentos"/>
        <s v="Vendedores Ambulantes (Excluyendo los de Venta de Alimentos)"/>
        <s v="Vendedores Ambulantes de Alimentos"/>
        <s v="Supervisores en Limpieza, Amas de Llaves, Mayordomos y en Estacionamientos"/>
        <s v="Trabajadores DomÃ©sticos"/>
        <s v="Trabajadores de Limpieza, Recamaristas, Mozos de Limpieza y Limpiadores de Calzado"/>
        <s v="Lavadores y Cuidadores de VehÃ­culos"/>
        <s v="Lavanderos y Planchadores"/>
        <s v="Ayudantes de Jardineros"/>
        <s v="Recolectores de Desechos, Material Reciclable y otros Materiales"/>
        <s v="Trabajadores de PaqueterÃ­a, Empacado y de Apoyo para EspectÃ¡culos"/>
        <s v="Trabajadores Repartidores de MensajerÃ­a y MercancÃ­as (A Pie y en Bicicleta)"/>
        <s v="Lecturistas de Medidores, Recolectores de Dinero y Elevadoristas"/>
        <s v="Otros Trabajadores en Actividades Elementales y de Apoyo, no Clasificados Anteriormente"/>
        <s v="Ocupaciones no Especificadas"/>
      </sharedItems>
    </cacheField>
    <cacheField name="Occupation ID" numFmtId="0">
      <sharedItems containsSemiMixedTypes="0" containsString="0" containsNumber="1" containsInteger="1" minValue="1111" maxValue="9999"/>
    </cacheField>
    <cacheField name="Occupation" numFmtId="0">
      <sharedItems count="459">
        <s v="Altas Autoridades Gubernamentales y Jurisdiccionales"/>
        <s v="Legisladores"/>
        <s v="Presidentes y Autoridades Municipales"/>
        <s v="Presidentes y Directores Generales en Instituciones PÃºblicas"/>
        <s v="Presidentes y Directores Generales en Instituciones y Empresas Privadas"/>
        <s v="Otros Presidentes y Directores Generales, no Clasificados Anteriormente"/>
        <s v="Directores de Organizaciones PolÃ­ticas"/>
        <s v="Directores de Organizaciones Sindicales"/>
        <s v="Directores de Organizaciones Empresariales"/>
        <s v="Directores de Organizaciones Civiles y Religiosas"/>
        <s v="Directores y Gerentes en AdministraciÃ³n, Recursos Humanos y Mercadotecnia"/>
        <s v="Directores y Gerentes en Servicios Contables, Financieros, Banca y Seguros"/>
        <s v="Directores y Gerentes en Servicios de Salud, ProtecciÃ³n Civil y Medio Ambiente"/>
        <s v="Directores y Gerentes en Desarrollo Social y EconÃ³mico"/>
        <s v="Directores y Gerentes en Centros de EnseÃ±anza y CapacitaciÃ³n"/>
        <s v="Jueces de Juzgado, Directores y Gerentes en Servicios Legales y ProcuraciÃ³n de Justicia"/>
        <s v="Comandantes de las Fuerzas Armadas"/>
        <s v="Directores en Servicios de Vigilancia y Seguridad"/>
        <s v="Directores y Gerentes en ProducciÃ³n Agropecuaria, SilvÃ­cola y Pesquera"/>
        <s v="Directores y Gerentes en ProducciÃ³n Minera, Petrolera y Gas"/>
        <s v="Directores y Gerentes en GeneraciÃ³n y ProvisiÃ³n de EnergÃ­a ElÃ©ctrica y Agua"/>
        <s v="Directores y Gerentes en ProducciÃ³n Manufacturera"/>
        <s v="Directores y Gerentes en ConstrucciÃ³n, ReparaciÃ³n y Mantenimiento"/>
        <s v="Directores y Gerentes en InformÃ¡tica"/>
        <s v="Directores y Gerentes en ComunicaciÃ³n y Telecomunicaciones"/>
        <s v="Directores y Gerentes en Servicios de Transporte"/>
        <s v="Directores y Gerentes en Centros de InvestigaciÃ³n y Desarrollo TecnolÃ³gico"/>
        <s v="Directores y Gerentes de Ventas, ComercializaciÃ³n y Alquiler"/>
        <s v="Directores y Gerentes de Restaurantes y Hoteles"/>
        <s v="Directores y Productores ArtÃ­sticos de Cine, Teatro y Afines"/>
        <s v="Directores y Gerentes de Museos, Cines y otros Establecimientos Deportivos y Culturales"/>
        <s v="Directores y Gerentes en Servicios Funerarios y otros Servicios"/>
        <s v="Coordinadores y Jefes de Ãrea en AdministraciÃ³n, Recursos Humanos y Mercadotecnia"/>
        <s v="Coordinadores y Jefes de Ãrea en Servicios Contables, Financieros, Banca y Seguros"/>
        <s v="Coordinadores y Jefes de Ãrea en Servicios de Salud, ProtecciÃ³n Civil y Medio Ambiente"/>
        <s v="Coordinadores y Jefes de Ãrea en Desarrollo Social y EconÃ³mico"/>
        <s v="Coordinadores y Jefes de Ãrea en Centros de EnseÃ±anza y CapacitaciÃ³n"/>
        <s v="Coordinadores y Jefes de Ãrea en Servicios Legales, Jueces Calificadores y Fiscales"/>
        <s v="Coordinadores y Jefes de Ãrea en Servicios de Vigilancia y Seguridad"/>
        <s v="Coordinadores y Jefes de Ãrea en ProducciÃ³n Agropecuaria, SilvÃ­cola y Pesquera"/>
        <s v="Coordinadores y Jefes de Ãrea en ProducciÃ³n Minera, Petrolera y Gas"/>
        <s v="Coordinadores y Jefes de Ãrea en GeneraciÃ³n y ProvisiÃ³n de EnergÃ­a ElÃ©ctrica y Agua"/>
        <s v="Coordinadores y Jefes de Ãrea en ProducciÃ³n Manufacturera"/>
        <s v="Coordinadores y Jefes de Ãrea en ConstrucciÃ³n, ReparaciÃ³n y Mantenimiento"/>
        <s v="Otros Coordinadores y Jefes de Ãrea en ProducciÃ³n Agropecuaria, Industrial, ConstrucciÃ³n y Mantenimiento, no Clasificados Anteriormente"/>
        <s v="Coordinadores y Jefes de Ãrea en InformÃ¡tica"/>
        <s v="Coordinadores y Jefes de Ãrea en ComunicaciÃ³n y Telecomunicaciones"/>
        <s v="Coordinadores y Jefes de Ãrea en Servicios de Transporte"/>
        <s v="Coordinadores y Jefes de Ãrea en Centros de InvestigaciÃ³n y Desarrollo TecnolÃ³gico"/>
        <s v="Otros Coordinadores y Jefes de Ãrea en InformÃ¡tica, Telecomunicaciones, Transporte y en InvestigaciÃ³n y Desarrollo TecnolÃ³gico, no Clasificados Anteriormente"/>
        <s v="Coordinadores y Jefes de Ãrea de Ventas, ComercializaciÃ³n y Alquiler"/>
        <s v="Coordinadores y Jefes de Ãrea de Restaurantes y Hoteles"/>
        <s v="Coordinadores y Jefes de Ãrea en Actividades ArtÃ­sticas, de Cine, Teatro y Afines"/>
        <s v="Coordinadores y Jefes de Ãrea en Museos, Cines, Deportivos y Servicios Culturales"/>
        <s v="Coordinadores y Jefes de Ãrea en Servicios Funerarios y otros Servicios"/>
        <s v="Otros Directores, Funcionarios, Gerentes, Coordinadores y Jefes de Ãrea, no Clasificados Anteriormente"/>
        <s v="Administradores y Especialistas en Recursos Humanos y Sistemas de GestiÃ³n"/>
        <s v="Especialistas y Consultores en Mercadotecnia, Publicidad, ComunicaciÃ³n y Comercio Exterior"/>
        <s v="Especialistas en HotelerÃ­a y Turismo"/>
        <s v="Contadores y Auditores"/>
        <s v="Asesores y Analistas en Finanzas"/>
        <s v="AntropÃ³logos, ArqueÃ³logos e Historiadores"/>
        <s v="Investigadores y Especialistas en SociologÃ­a y Desarrollo Social"/>
        <s v="Investigadores y Especialistas en Ciencias PolÃ­ticas y AdministraciÃ³n PÃºblica"/>
        <s v="GeÃ³grafos"/>
        <s v="Abogados"/>
        <s v="Investigadores y Especialistas en FilosofÃ­a y Letras (FilÃ³logos)"/>
        <s v="PsicÃ³logos"/>
        <s v="Especialistas en Trabajo Social"/>
        <s v="Especialistas en ArchivonomÃ­a, BiblioteconomÃ­a y MuseografÃ­a"/>
        <s v="Sacerdotes, Pastores y otros TeÃ³logos"/>
        <s v="Escritores y CrÃ­ticos Literarios"/>
        <s v="Periodistas y Redactores"/>
        <s v="Traductores e IntÃ©rpretes"/>
        <s v="Pintores"/>
        <s v="Dibujantes y DiseÃ±adores ArtÃ­sticos, Ilustradores y Grabadores"/>
        <s v="Escultores"/>
        <s v="EscenÃ³grafos"/>
        <s v="Compositores y Arreglistas"/>
        <s v="MÃºsicos"/>
        <s v="Cantantes"/>
        <s v="Bailarines y CoreÃ³grafos"/>
        <s v="Actores"/>
        <s v="Investigadores y Especialistas en FÃ­sica"/>
        <s v="Investigadores y Especialistas en MatemÃ¡ticas, EstadÃ­stica y ActuarÃ­a"/>
        <s v="BiÃ³logos y Especialistas en Ciencias del Mar y OceanÃ³grafos"/>
        <s v="QuÃ­micos"/>
        <s v="EcÃ³logos y Especialistas en Ciencias AtmosfÃ©ricas"/>
        <s v="AgrÃ³nomos"/>
        <s v="Veterinarios y Zootecnistas"/>
        <s v="Especialistas en ForestaciÃ³n"/>
        <s v="Especialistas en Pesca y en Acuacultura"/>
        <s v="Ingenieros ElÃ©ctricos"/>
        <s v="Ingenieros ElectrÃ³nicos"/>
        <s v="Ingenieros QuÃ­micos"/>
        <s v="Ingenieros MecÃ¡nicos"/>
        <s v="Ingenieros Industriales"/>
        <s v="Ingenieros en Minas, Metalurgia y PetrÃ³leo"/>
        <s v="Ingenieros Civiles y de la ConstrucciÃ³n"/>
        <s v="Ingenieros en TopografÃ­a, HidrologÃ­a, GeologÃ­a y Geodesia"/>
        <s v="Arquitectos, Planificadores Urbanos y del Transporte"/>
        <s v="Desarrolladores y Analistas de Software y Multimedia"/>
        <s v="Administradores de Bases de Datos y Redes de Computadora"/>
        <s v="Ingenieros en Comunicaciones y Telecomunicaciones"/>
        <s v="Supervisores e Inspectores Educativos"/>
        <s v="Pedagogos, Orientadores Educativos y otros Especialistas en Ciencias Educativas"/>
        <s v="Profesores Universitarios y de EnseÃ±anza Superior"/>
        <s v="Profesores de Preparatoria y Equivalentes"/>
        <s v="Profesores de EnseÃ±anza Secundaria"/>
        <s v="Profesores de EnseÃ±anza Primaria"/>
        <s v="Alfabetizadores"/>
        <s v="Profesores de EnseÃ±anza BilingÃ¼e (IndÃ­gena)"/>
        <s v="Profesores de EnseÃ±anza Preescolar"/>
        <s v="Otros Profesores de Nivel BÃ¡sico, no Clasificados Anteriormente"/>
        <s v="Profesores de Personas con Problemas de AudiciÃ³n y Lenguaje"/>
        <s v="Profesores de Personas con Problemas de Aprendizaje"/>
        <s v="Otros Profesores de EnseÃ±anza Especial"/>
        <s v="MÃ©dicos Generales y Familiares"/>
        <s v="MÃ©dicos Especialistas"/>
        <s v="Ingenieros BiomÃ©dicos"/>
        <s v="Optometristas"/>
        <s v="NutriÃ³logos"/>
        <s v="Especialistas en Seguridad e Higiene y Salud PÃºblica"/>
        <s v="Especialistas en Medicina Tradicional y Alternativa"/>
        <s v="Enfermeras Especialistas"/>
        <s v="Fisioterapeutas, AudiÃ³logos y Logopedas"/>
        <s v="FarmacÃ³logos"/>
        <s v="Auxiliares en AdministraciÃ³n, Mercadotecnia, ComercializaciÃ³n y Comercio Exterior"/>
        <s v="Auxiliares en Contabilidad, EconomÃ­a, Finanzas y Agentes de Bolsa"/>
        <s v="Tramitadores Aduanales"/>
        <s v="Valuadores, Subastadores y Rematadores"/>
        <s v="Oficiales del Ministerio PÃºblico y Detectives"/>
        <s v="Agentes Aduanales y Fronterizos"/>
        <s v="Agentes de RecaudaciÃ³n Tributaria y de Licencias"/>
        <s v="Inspectores en Seguridad Social, de Precios y otros Inspectores PÃºblicos"/>
        <s v="Auxiliares en Ciencias Sociales y Humanistas"/>
        <s v="Auxiliares en Servicios JurÃ­dicos"/>
        <s v="Monjas y Predicadores"/>
        <s v="DiseÃ±adores de Moda y Vestuario"/>
        <s v="DiseÃ±adores Industriales"/>
        <s v="DiseÃ±adores GrÃ¡ficos"/>
        <s v="Decoradores de Interiores, Jardines y Diversos Materiales (Tazas, Llaveros, EtcÃ©tera)"/>
        <s v="Locutores de Radio, TelevisiÃ³n y otros Medios de ComunicaciÃ³n"/>
        <s v="Animadores y Organizadores de Eventos"/>
        <s v="Payasos, Mimos y Cirqueros"/>
        <s v="Deportistas"/>
        <s v="Entrenadores Deportivos y Directores TÃ©cnicos"/>
        <s v="Ãrbitros y Jueces Deportivos"/>
        <s v="Auxiliares y TÃ©cnicos en FÃ­sica, MatemÃ¡ticas, EstadÃ­stica y ActuarÃ­a"/>
        <s v="Auxiliares y TÃ©cnicos en Ciencias BiolÃ³gicas, QuÃ­micas y del Medio Ambiente"/>
        <s v="Auxiliares y TÃ©cnicos en AgronomÃ­a"/>
        <s v="Auxiliares y TÃ©cnicos en Veterinaria, Pesca y ForestaciÃ³n"/>
        <s v="Auxiliares y TÃ©cnicos Industriales y QuÃ­micos"/>
        <s v="Auxiliares y TÃ©cnicos TopÃ³grafos, en HidrologÃ­a y GeologÃ­a"/>
        <s v="Auxiliares y TÃ©cnicos Mineros, MetalÃºrgicos y Petroleros"/>
        <s v="Auxiliares y TÃ©cnicos en ConstrucciÃ³n y Arquitectura"/>
        <s v="Dibujantes TÃ©cnicos"/>
        <s v="Supervisores de MecÃ¡nicos y TÃ©cnicos en Mantenimiento y ReparaciÃ³n de Equipos MecÃ¡nicos, VehÃ­culos de Motor, Instrumentos Industriales y Equipo de RefrigeraciÃ³n"/>
        <s v="TÃ©cnicos en Mantenimiento y ReparaciÃ³n de VehÃ­culos de Motor"/>
        <s v="MecÃ¡nicos en Mantenimiento y ReparaciÃ³n de VehÃ­culos de Motor"/>
        <s v="TÃ©cnicos en Mantenimiento y ReparaciÃ³n de Maquinaria e Instrumentos Industriales"/>
        <s v="MecÃ¡nicos en Mantenimiento y ReparaciÃ³n de Maquinaria e Instrumentos Industriales"/>
        <s v="TÃ©cnicos en Mantenimiento y ReparaciÃ³n de Instrumentos de PrecisiÃ³n y Musicales"/>
        <s v="MecÃ¡nicos en Mantenimiento y ReparaciÃ³n de Instrumentos de PrecisiÃ³n y Musicales"/>
        <s v="TÃ©cnicos en la InstalaciÃ³n, ReparaciÃ³n y Mantenimiento de Equipos de RefrigeraciÃ³n, Climas y Aire Acondicionado"/>
        <s v="MecÃ¡nicos en InstalaciÃ³n, Mantenimiento y ReparaciÃ³n de Equipos de RefrigeraciÃ³n, Climas y Aire Acondicionado."/>
        <s v="Otras Ocupaciones de MecÃ¡nicos y TÃ©cnicos en el Mantenimiento y ReparaciÃ³n de Equipos MecÃ¡nicos, VehÃ­culos de Motor e Instrumentos Industriales, no Clasificados Anteriormente"/>
        <s v="Supervisores de TÃ©cnicos ElÃ©ctricos, en ElectrÃ³nica y de Equipos en Telecomunicaciones y ElectromecÃ¡nicos"/>
        <s v="TÃ©cnicos ElÃ©ctricos"/>
        <s v="Electricistas y Linieros"/>
        <s v="TÃ©cnicos en InstalaciÃ³n y ReparaciÃ³n de Equipos ElectrÃ³nicos, Telecomunicaciones y ElectrodomÃ©stico (Excepto Equipos InformÃ¡ticos)"/>
        <s v="Trabajadores en InstalaciÃ³n y ReparaciÃ³n de Equipos ElectrÃ³nicos, Telecomunicaciones y ElectrodomÃ©stico (Excepto Equipos InformÃ¡ticos)"/>
        <s v="TÃ©cnicos en ReparaciÃ³n de Equipos ElectromecÃ¡nicos"/>
        <s v="Trabajadores en ReparaciÃ³n de Equipos ElectromecÃ¡nicos"/>
        <s v="Otros TÃ©cnicos ElÃ©ctricos, en ElectrÃ³nica y de Equipos en Telecomunicaciones y ElectromecÃ¡nicos, no Clasificados Anteriormente"/>
        <s v="TÃ©cnicos en la InstalaciÃ³n y ReparaciÃ³n de Redes, Equipos y en Sistemas Computacionales"/>
        <s v="TÃ©cnicos en Operaciones de Equipos de Radio"/>
        <s v="Auxiliares y TÃ©cnicos de Equipos de GrabaciÃ³n y ReproducciÃ³n de Video"/>
        <s v="Auxiliares y TÃ©cnicos de IngenierÃ­a de Audio, Sonido e IluminaciÃ³n"/>
        <s v="FotÃ³grafos"/>
        <s v="Controladores de TrÃ¡fico AÃ©reo"/>
        <s v="Controladores de TrÃ¡fico de otros Transportes (Terrestre, Ferroviario y MarÃ­timo)"/>
        <s v="Auxiliares y TÃ©cnicos en PedagogÃ­a y en EducaciÃ³n"/>
        <s v="Instructores en Estudios y CapacitaciÃ³n ArtÃ­stica"/>
        <s v="Instructores en Estudios y CapacitaciÃ³n Comercial y Administrativa"/>
        <s v="Instructores en Idiomas Extranjeros"/>
        <s v="Instructores y Capacitadores en Oficios y para el Trabajo"/>
        <s v="Profesores en EducaciÃ³n FÃ­sica y Deporte"/>
        <s v="Enfermeras (TÃ©cnicas)"/>
        <s v="TÃ©cnicos en Aparatos de DiagnÃ³stico, Tratamiento MÃ©dico, PodÃ³logos y Fisioterapeutas"/>
        <s v="TÃ©cnicos de Laboratorios MÃ©dicos"/>
        <s v="TÃ©cnicos y Asistentes FarmacÃ©uticos"/>
        <s v="TÃ©cnicos de PrÃ³tesis MÃ©dicas y Dentales"/>
        <s v="TÃ©cnicos Dietistas y NutriÃ³logos"/>
        <s v="TÃ©cnicos en Medicina Alternativa"/>
        <s v="Auxiliares en EnfermerÃ­a y ParamÃ©dicos"/>
        <s v="Auxiliares y Asistentes Dentales"/>
        <s v="Auxiliares Hospitalarios y de Medicina"/>
        <s v="Parteras"/>
        <s v="TÃ©cnicos en Seguridad en el Trabajo e Higiene"/>
        <s v="Curanderos, Hierberos y Hueseros"/>
        <s v="Fumigadores y Controladores de Plagas"/>
        <s v="Otros Especialistas no Clasificados Anteriormente"/>
        <s v="Otros TÃ©cnicos no Clasificados Anteriormente"/>
        <s v="Supervisores de Secretarias, Capturistas, Cajeros y Trabajadores de Control de Archivo y Transporte"/>
        <s v="Secretarias"/>
        <s v="TaquÃ­grafos, MecanÃ³grafos y Similares"/>
        <s v="Capturistas de Datos"/>
        <s v="Operadores de MÃ¡quinas de Oficina (Fotocopiadora, EtcÃ©tera)"/>
        <s v="Trabajadores de Apoyo en Actividades Administrativas Diversas"/>
        <s v="Cajeros, Taquilleros y Receptores de Apuestas"/>
        <s v="Cobradores, Pagadores y Prestamistas"/>
        <s v="Trabajadores en Archivo y Correspondencia"/>
        <s v="Encargados y Trabajadores en Control de AlmacÃ©n y Bodega"/>
        <s v="Despachadores de Transporte"/>
        <s v="Checadores y Revisores de Transporte"/>
        <s v="Supervisores de Trabajadores que Brindan y Manejan InformaciÃ³n"/>
        <s v="Recepcionistas y Trabajadores que Brindan InformaciÃ³n (De Forma Personal)"/>
        <s v="Trabajadores que Brindan InformaciÃ³n por TelÃ©fono (Centro de Llamadas) y Anunciadores"/>
        <s v="Telefonistas y Telegrafistas"/>
        <s v="Trabajadores en Agencias de Viajes"/>
        <s v="GuÃ­as de Turismo en Museos, Casinos, Parques, Cines y otros Centros Recreativos"/>
        <s v="Encuestadores"/>
        <s v="Codificadores de InformaciÃ³n"/>
        <s v="Otras Secretarias, Capturistas, Cajeros y Trabajadores que Brindan InformaciÃ³n, no Clasificados Anteriormente"/>
        <s v="Comerciantes en Establecimientos"/>
        <s v="Encargados y Supervisores de Ventas de Productos y de Servicios Financieros y de Alquiler"/>
        <s v="Empleados de Ventas, Despachadores y Dependientes en Comercios"/>
        <s v="Anaqueleros, Acomodadores y Seleccionadores de MercancÃ­as y Alimentadores de MÃ¡quinas Expendedoras"/>
        <s v="Vendedores por TelÃ©fono"/>
        <s v="Choferes Vendedores"/>
        <s v="Agentes y Representantes de Ventas y Consignatarios"/>
        <s v="Agentes de Seguros y Servicios Financieros (Ejecutivos de Cuenta)"/>
        <s v="Agentes de Bienes RaÃ­ces"/>
        <s v="Vendedores por CatÃ¡logo"/>
        <s v="Demostradores y Promotores"/>
        <s v="Edecanes"/>
        <s v="Modelos de Moda, Arte y Publicidad"/>
        <s v="Trabajadores en el Alquiler Inmobiliario (Casas, Terrenos, EtcÃ©tera)"/>
        <s v="Trabajadores en el Alquiler de Bienes Muebles (Loza, PelÃ­culas, Video Juegos, EtcÃ©tera)"/>
        <s v="Otros Comerciantes, Empleados en Ventas y Agentes de Ventas en Establecimientos, no Clasificados Anteriormente"/>
        <s v="Supervisores en la PreparaciÃ³n y Servicio de Alimentos y Bebidas, AsÃ­ como en Servicios de Esparcimiento y de HotelerÃ­a"/>
        <s v="Cocineros"/>
        <s v="Fonderos, Vendedores y Comerciantes de Comida"/>
        <s v="Cocineros DomÃ©sticos"/>
        <s v="Taqueros y Preparadores de Comida RÃ¡pida, Antojitos, Pizzas, Hot Dogs, Jugos, CafÃ©, EtcÃ©tera"/>
        <s v="Cantineros"/>
        <s v="Meseros"/>
        <s v="Supervisores y Encargados de Trabajadores en Cuidados Personales y del Hogar"/>
        <s v="Peluqueros, Barberos, Estilistas y Peinadores"/>
        <s v="Maquillistas, Manicuristas, Pedicuristas y Tatuadores"/>
        <s v="BaÃ±eros y Masajistas"/>
        <s v="Cuidadores de NiÃ±os, Personas con Discapacidad y Ancianos en Establecimientos"/>
        <s v="Cuidadores de NiÃ±os, Personas con Discapacidad y Ancianos en Casas Particulares"/>
        <s v="Azafatas y Sobrecargos"/>
        <s v="Jardineros en Establecimientos"/>
        <s v="Jardineros en Casas Particulares"/>
        <s v="AstrÃ³logos, Adivinadores y Afines"/>
        <s v="Trabajadores Dedicados a la ProstituciÃ³n"/>
        <s v="Trabajadores en Servicios Funerarios"/>
        <s v="Entrenadores de Animales y Ocupaciones Relacionadas con el Cuidado de Mascotas"/>
        <s v="Supervisores en Servicios de ProtecciÃ³n y Vigilancia"/>
        <s v="Bomberos"/>
        <s v="PolicÃ­as y Agentes de TrÃ¡nsito"/>
        <s v="Vigilantes y Guardias en Establecimientos"/>
        <s v="Vigilantes y Porteros en Casas Particulares"/>
        <s v="Supervisores de las Fuerzas Armadas"/>
        <s v="Trabajadores de la Fuerza Armada AÃ©rea"/>
        <s v="Trabajadores de la Fuerza Armada MarÃ­tima"/>
        <s v="Trabajadores de la Fuerza Armada Terrestre"/>
        <s v="Supervisores, Encargados y Capataces Agropecuarios"/>
        <s v="Trabajadores en el Cultivo de MaÃ­z Y/O Frijol"/>
        <s v="Trabajadores en el Cultivo de Hortalizas y Verduras"/>
        <s v="Trabajadores en el Cultivo de CafÃ©, Cacao y Tabaco"/>
        <s v="Trabajadores en el Cultivo de Frutales"/>
        <s v="Trabajadores en el Cultivo de Flores"/>
        <s v="Trabajadores en otros Cultivos AgrÃ­colas"/>
        <s v="Trabajadores en Actividades de Beneficio de Productos AgrÃ­colas"/>
        <s v="Trabajadores en la CrÃ­a de Ganado Bovino"/>
        <s v="Trabajadores en la CrÃ­a de Porcinos"/>
        <s v="Trabajadores en la CrÃ­a AvÃ­cola"/>
        <s v="Trabajadores en la CrÃ­a de Caprinos y Ovinos"/>
        <s v="Trabajadores en la CrÃ­a de Equinos"/>
        <s v="Trabajadores en la Apicultura"/>
        <s v="Trabajadores en la CrÃ­a y Cuidado de otro Tipo de Animales"/>
        <s v="Trabajadores en Actividades de Beneficio de Productos Pecuarios"/>
        <s v="Otros Trabajadores en Actividades Ganaderas y en la CrÃ­a de Animales, no Clasificados Anteriormente"/>
        <s v="Trabajadores que Combinan Actividades AgrÃ­colas con Ganaderas"/>
        <s v="Supervisores, Encargados y Capataces de Trabajadores en Actividades Pesqueras, AcuÃ­colas, Forestales, Caza y Similares"/>
        <s v="Trabajadores en Actividades Pesqueras"/>
        <s v="Trabajadores en Actividades de Acuacultura"/>
        <s v="Trabajadores en Actividades de Beneficio de Productos Pesqueros o AcuÃ­colas"/>
        <s v="Taladores, Trocadores, Cortadores de Ãrboles y Similares"/>
        <s v="Caucheros, Chicleros, Resineros y Similares"/>
        <s v="Trabajadores en Viveros e Invernaderos"/>
        <s v="Trabajadores en Actividades de PlantaciÃ³n, ReforestaciÃ³n y ConservaciÃ³n de Bosques"/>
        <s v="Cortadores de LeÃ±a"/>
        <s v="Trabajadores en Actividades de RecolecciÃ³n de Plantas, Hierbas y RaÃ­ces no Cultivadas"/>
        <s v="Productores de CarbÃ³n Vegetal"/>
        <s v="Trabajadores en Actividades de Caza, TramperÃ­a y Similares"/>
        <s v="Operadores de Maquinaria Agropecuaria y Forestal"/>
        <s v="Supervisores de Trabajadores en la ExtracciÃ³n, AlbaÃ±iles y en Acabados de la ConstrucciÃ³n"/>
        <s v="Mineros y Trabajadores en la ExtracciÃ³n en Minas de Minerales MetÃ¡licos"/>
        <s v="Trabajadores en la ExtracciÃ³n de Cantera, Arcilla, Arena, Piedra y Grava"/>
        <s v="Dinamiteros y Buzos en PerforaciÃ³n de Pozos y en la ConstrucciÃ³n"/>
        <s v="AlbaÃ±iles, Mamposteros y Afines"/>
        <s v="Techadores (Colocadores de Palapas, EtcÃ©tera)"/>
        <s v="Carpinteros de Obra Negra"/>
        <s v="Yeseros, Escayolistas y otros Recubridores de Techos y Paredes"/>
        <s v="Instaladores de Pisos, Azulejos, Mosaicos y Baldosas"/>
        <s v="Instaladores de Material Aislante, de ImpermeabilizaciÃ³n, Vidrio y otros Materiales"/>
        <s v="Plomeros, Fontaneros e Instaladores de TuberÃ­a"/>
        <s v="Pintores de Brocha Gorda"/>
        <s v="Supervisores de Artesanos y Trabajadores en el Tratamiento y ElaboraciÃ³n de Productos de Metal"/>
        <s v="Moldeadores, Torneros y Troqueladores"/>
        <s v="Soldadores y Oxicortadores"/>
        <s v="Hojalateros, Chaperos, Latoneros, Cobreros y Pintores de Metales"/>
        <s v="Montadores de Estructuras MetÃ¡licas"/>
        <s v="Herreros, Balconeros, Aluminadores y Forjadores"/>
        <s v="Cerrajeros, Afiladores y Pulidores de Herramientas"/>
        <s v="Joyeros, Orfebres, Plateros y Pulidores de Metal"/>
        <s v="Supervisores de Artesanos y Trabajadores en la ElaboraciÃ³n de Productos de Madera, Papel, Textiles y de Cuero y Piel"/>
        <s v="Carpinteros, Ebanistas y Cepilladores en la ElaboraciÃ³n de Productos de Madera"/>
        <s v="Pintores y Barnizadores de Madera"/>
        <s v="Artesanos de Productos de Bejuco, Vara, Palma, Carrizo y Mimbre, Excepto Madera"/>
        <s v="Artesanos y Trabajadores en la ElaboraciÃ³n de Productos de Papel y CartÃ³n"/>
        <s v="Impresores, Linotipistas, Fotograbadores y Encuadernadores"/>
        <s v="Reveladores e Impresores de FotografÃ­as"/>
        <s v="Trabajadores en la PreparaciÃ³n de Fibras e Hilados"/>
        <s v="Tejedores de Fibras"/>
        <s v="Sastres y Modistos, Costureras y Confeccionadores de Prendas de Vestir"/>
        <s v="Artesanos y Confeccionadores de Productos Textiles"/>
        <s v="Bordadores y Deshiladores"/>
        <s v="Patronistas de Productos Textiles"/>
        <s v="Tapiceros"/>
        <s v="Peleteros, Cortadores, Curtidores y TeÃ±idores de Cuero, Piel y Similares"/>
        <s v="Zapateros Artesanales"/>
        <s v="Supervisores de Artesanos y Trabajadores en la ElaboraciÃ³n de Productos de Hule, Caucho, PlÃ¡sticos y de Sustancias QuÃ­micas"/>
        <s v="Trabajadores en la ElaboraciÃ³n y ReparaciÃ³n de Productos de Hule, Caucho, PlÃ¡sticos y VulcanizaciÃ³n de NeumÃ¡ticos"/>
        <s v="Trabajadores en la ElaboraciÃ³n de Sustancias y Compuestos QuÃ­micos"/>
        <s v="Supervisores de Trabajadores en la ElaboraciÃ³n y Procesamiento de Alimentos, Bebidas y Productos de Tabaco"/>
        <s v="Trabajadores en la ElaboraciÃ³n de Productos de Carne, Pescado y sus Derivados"/>
        <s v="Trabajadores en la ElaboraciÃ³n de Productos LÃ¡cteos"/>
        <s v="Trabajadores en la ElaboraciÃ³n de Pan, Tortilla, ReposterÃ­a, y otros Productos de Cereales y Harinas"/>
        <s v="Trabajadores en la ElaboraciÃ³n de Productos a Base de Frutas y Verduras"/>
        <s v="Trabajadores en la ElaboraciÃ³n de Productos a Base de AzÃºcar, Chocolate, ConfiterÃ­a y Tabaco"/>
        <s v="Trabajadores en la ElaboraciÃ³n de Aceites, Grasas, Sal y Especias"/>
        <s v="Trabajadores en la ElaboraciÃ³n de Bebidas AlcohÃ³licas y no AlcohÃ³licas"/>
        <s v="Supervisores de Artesanos y Trabajadores en la ElaboraciÃ³n de Productos de CerÃ¡mica, Vidrio, Azulejo y Similares"/>
        <s v="Alfareros y Trabajadores Ceramistas"/>
        <s v="Trabajadores en la ElaboraciÃ³n de Productos de Cemento, Cal, Yeso, Azulejo, Piedra y Ladrilleros"/>
        <s v="Trabajadores del Vidrio y Similares"/>
        <s v="Trabajadores en la ElaboraciÃ³n de Productos de Hueso, Concha, Coral y Similares"/>
        <s v="Otros Trabajadores Artesanales, no Clasificados Anteriormente"/>
        <s v="Supervisores de Operadores de Maquinaria Industrial"/>
        <s v="Operadores de MÃ¡quinas y Equipos para la ExtracciÃ³n y Beneficio en Minas y Canteras"/>
        <s v="Operadores de MÃ¡quinas y Equipos para la ExtracciÃ³n en Pozos Petroleros"/>
        <s v="Operadores de MÃ¡quinas y Equipos para la CaptaciÃ³n, Bombeo y DistribuciÃ³n de Agua"/>
        <s v="Operadores de Equipos PortÃ¡tiles Especializados para la ConstrucciÃ³n"/>
        <s v="Operadores de Hornos MetalÃºrgicos, Coladores y Laminadores y Operadores de MÃ¡quinas Trefiladoras y Estiradoras de Metales"/>
        <s v="Operadores de MÃ¡quinas Pulidoras, Galvanizadoras y Recubridoras de Metal"/>
        <s v="Operadores de MÃ¡quinas que Cortan, Perforan, Doblan, Troquelan, Sueldan, Etc., Piezas y Productos MetÃ¡licos"/>
        <s v="Operadores de MÃ¡quinas para la ElaboraciÃ³n de Productos QuÃ­micos"/>
        <s v="Operadores de MÃ¡quinas para la ElaboraciÃ³n de Productos FarmacÃ©uticos y CosmÃ©ticos"/>
        <s v="Operadores de MÃ¡quinas para la ElaboraciÃ³n y Ensamble de Productos de PlÃ¡stico y Hule"/>
        <s v="Operadores de MÃ¡quinas para el Tratamiento de Agua"/>
        <s v="Operadores de MÃ¡quinas y Equipos para la RefinaciÃ³n del PetrÃ³leo y Gas"/>
        <s v="Operadores de MÃ¡quinas para el Tratamiento de la Madera y ElaboraciÃ³n de Aglomerados y Triplay"/>
        <s v="Operadores de MÃ¡quinas para la ElaboraciÃ³n de Productos de Madera, Bejuco, Mimbre y Similares"/>
        <s v="Operadores de MÃ¡quinas en la ElaboraciÃ³n de Celulosa, Papel y Similares"/>
        <s v="Operadores de MÃ¡quinas para la ImpresiÃ³n y EncuadernaciÃ³n"/>
        <s v="Operadores de MÃ¡quinas para la ElaboraciÃ³n de Productos a Base de Papel y CartÃ³n"/>
        <s v="Operadores de MÃ¡quinas y Equipos de Hilar y Bobinar Fibras Textiles Naturales y SintÃ©ticas"/>
        <s v="Operadores de MÃ¡quinas para Fabricar Tejidos de Punto, Telas y Alfombras"/>
        <s v="Operadores de MÃ¡quinas de Costura, Bordado y de Corte para la ConfecciÃ³n de Productos Textiles y Prendas de Vestir"/>
        <s v="Operadores de MÃ¡quinas en el Tratamiento del Cuero, Piel y la ElaboraciÃ³n de Calzado"/>
        <s v="Operadores de MÃ¡quinas de Lavado, Blanqueo, TeÃ±ido, Estampado, Afelpado, Planchado y Acabado de Productos Textiles, Cuero, Piel y Similares"/>
        <s v="Operadores de MÃ¡quinas en la ElaboraciÃ³n de Alimentos, Aceites, Grasas, Sal y Especias"/>
        <s v="Operadores de MÃ¡quinas en la ElaboraciÃ³n de Tabaco"/>
        <s v="Operadores de MÃ¡quinas en la ElaboraciÃ³n de Bebidas AlcohÃ³licas y no AlcohÃ³licas"/>
        <s v="Operadores de MÃ¡quinas en la ElaboraciÃ³n de Cemento, Cal, Yeso y Productos de Cemento"/>
        <s v="Operadores de MÃ¡quinas en la ElaboraciÃ³n de Productos de CerÃ¡mica, Mosaico, Azulejo y Similares"/>
        <s v="Operadores de MÃ¡quinas en la ElaboraciÃ³n de Vidrio y Productos de Vidrio y Similares"/>
        <s v="Operadores de MÃ¡quinas e Instalaciones para la GeneraciÃ³n de EnergÃ­a"/>
        <s v="Otros Operadores de Instalaciones y Maquinaria Fija Industrial, no Clasificados Anteriormente"/>
        <s v="Supervisores en Procesos de Ensamblado y Montaje de Maquinaria, Herramientas y Productos MetÃ¡licos y ElectrÃ³nicos"/>
        <s v="Ensambladores y Montadores de Herramientas, Maquinaria, Equipos y Productos MetÃ¡licos"/>
        <s v="Ensambladores y Montadores de Partes ElÃ©ctricas y ElectrÃ³nicas"/>
        <s v="Supervisores de Conductores de Transporte y de Maquinaria MÃ³vil"/>
        <s v="Pilotos de AviaciÃ³n"/>
        <s v="Capitanes y Conductores de Transporte MarÃ­timo"/>
        <s v="Oficiales y Marineros de Cubierta y PrÃ¡cticos"/>
        <s v="Oficiales Maquinistas de Transporte MarÃ­timo"/>
        <s v="Conductores de PequeÃ±as Embarcaciones (Lanchas, Botes, Trajineras, EtcÃ©tera)"/>
        <s v="Conductores de Transporte en VÃ­as FÃ©rreas (Tren, Metro y Tren Ligero)"/>
        <s v="Conductores de Camiones, Camionetas y AutomÃ³viles de Carga"/>
        <s v="Conductores de Autobuses, Camiones, Camionetas, Taxis y AutomÃ³viles de Pasajeros"/>
        <s v="Choferes en Casas Particulares"/>
        <s v="Conductores de Motocicleta"/>
        <s v="Otros Conductores de Transporte Terrestre con Motor, no Clasificados Anteriormente"/>
        <s v="Conductores de Maquinaria MÃ³vil para la ConstrucciÃ³n y MinerÃ­a"/>
        <s v="Conductores de Maquinaria MÃ³vil para el Movimiento de MercancÃ­as en FÃ¡bricas, Puertos, Comercios, EtcÃ©tera"/>
        <s v="Otros Operadores de Maquinaria Industrial, Ensambladores y Conductores de Transporte, no Clasificados Anteriormente"/>
        <s v="Trabajadores de Apoyo en Actividades AgrÃ­colas"/>
        <s v="Trabajadores de Apoyo en Actividades Ganaderas"/>
        <s v="Trabajadores de Apoyo que Realizan Actividades AgrÃ­colas y Ganaderas"/>
        <s v="Trabajadores de Apoyo en Actividades SilvÃ­colas y Forestales"/>
        <s v="Trabajadores de Apoyo en Actividades de Acuicultura y Pesca"/>
        <s v="Trabajadores de Apoyo en Actividades de Caza y Captura"/>
        <s v="Recolectores de LeÃ±a y Acarreadores de Agua"/>
        <s v="Trabajadores de Apoyo en la MinerÃ­a"/>
        <s v="Trabajadores de Apoyo en la ExtracciÃ³n"/>
        <s v="Trabajadores de Apoyo en la ConstrucciÃ³n"/>
        <s v="Trabajadores de Apoyo en PlomerÃ­a e InstalaciÃ³n de TuberÃ­as"/>
        <s v="Trabajadores de Apoyo en la ElaboraciÃ³n, ReparaciÃ³n y Mantenimiento MecÃ¡nico de Equipos, Maquinaria y Productos de Metal y de PrecisiÃ³n"/>
        <s v="Trabajadores de Apoyo en la Industria ElÃ©ctrica, ElectrÃ³nica y Comunicaciones"/>
        <s v="Trabajadores de Apoyo en la Industria QuÃ­mica, PetroquÃ­mica y PlÃ¡sticos"/>
        <s v="Trabajadores de Apoyo en la Industria de la Madera, Papel y CartÃ³n"/>
        <s v="Trabajadores de Apoyo en la Industria Textil y del Zapato"/>
        <s v="Trabajadores de Apoyo en la Industria de Alimentos, Bebidas y Productos de Tabaco"/>
        <s v="Trabajadores de Apoyo en la Industria de la CerÃ¡mica, Vidrio y Similares"/>
        <s v="Trabajadores de Apoyo en la Industria, no Clasificados Anteriormente"/>
        <s v="Ayudantes de Conductores de Transporte Terrestre con Motor"/>
        <s v="Ayudantes de Conductores de Transporte en VÃ­as FÃ©rreas"/>
        <s v="Conductores de VehÃ­culos de Transporte en Bicicleta"/>
        <s v="Conductores de Transporte de TracciÃ³n Animal (Carretas, Arrieros, EtcÃ©tera)"/>
        <s v="Cargadores"/>
        <s v="Cargadores por Propina"/>
        <s v="Ayudantes en la PreparaciÃ³n de Alimentos"/>
        <s v="Vendedores Ambulantes de PeriÃ³dicos y LoterÃ­a"/>
        <s v="Vendedores Ambulantes de ArtÃ­culos Diversos (Excluyendo los de Venta de Alimentos)"/>
        <s v="Preparadores y Vendedores Ambulantes de Alimentos"/>
        <s v="Supervisores en Limpieza, Amas de Llaves, Mayordomos y en Estacionamientos"/>
        <s v="Trabajadores DomÃ©sticos"/>
        <s v="Barrenderos y Trabajadores de Limpieza (Excepto en Hoteles y Restaurantes)"/>
        <s v="Recamaristas y Camaristas"/>
        <s v="Mozos de Hotel y Restaurante"/>
        <s v="Limpiadores de Calzado"/>
        <s v="Lavadores de VehÃ­culos en Establecimientos"/>
        <s v="Lavadores de VehÃ­culos en VÃ­a PÃºblica"/>
        <s v="Cuidadores y Acomodadores de Autos en Estacionamientos"/>
        <s v="Cuidadores de Autos por Propina"/>
        <s v="Lavanderos en Establecimientos"/>
        <s v="Planchadores y Tintoreros en Establecimientos"/>
        <s v="Lavanderos y Planchadores DomÃ©sticos"/>
        <s v="Ayudantes de Jardineros"/>
        <s v="Recolectores de Basura y Material Reciclable"/>
        <s v="Clasificadores de Desechos"/>
        <s v="Recolectores de otros Materiales"/>
        <s v="Trabajadores de PaqueterÃ­a, Maleteros y Botones de Hotel"/>
        <s v="Empacadores de Objetos y MercancÃ­as"/>
        <s v="Trabajadores de Apoyo a la RealizaciÃ³n de EspectÃ¡culos, Deportes y en Parques de Diversiones"/>
        <s v="Carteros (A Pie y en Bicicleta)"/>
        <s v="Repartidores de MensajerÃ­a (A Pie y en Bicicleta) y Mandaderos"/>
        <s v="Repartidores de MercancÃ­as (A Pie y en Bicicleta)"/>
        <s v="Lecturistas de Medidores"/>
        <s v="Recolectores de Dinero"/>
        <s v="Otros Trabajadores en Actividades Elementales y de Apoyo, no Clasificados Anteriormente"/>
        <s v="Ocupaciones no Especificadas"/>
      </sharedItems>
    </cacheField>
    <cacheField name="Year" numFmtId="0">
      <sharedItems containsSemiMixedTypes="0" containsString="0" containsNumber="1" containsInteger="1" minValue="2024" maxValue="2024"/>
    </cacheField>
    <cacheField name="Quarter ID" numFmtId="0">
      <sharedItems containsSemiMixedTypes="0" containsString="0" containsNumber="1" containsInteger="1" minValue="20243" maxValue="20243"/>
    </cacheField>
    <cacheField name="Quarter" numFmtId="0">
      <sharedItems/>
    </cacheField>
    <cacheField name="Workforce" numFmtId="0">
      <sharedItems containsSemiMixedTypes="0" containsString="0" containsNumber="1" containsInteger="1" minValue="25" maxValue="3584261"/>
    </cacheField>
    <cacheField name="Monthly Wage" numFmtId="0">
      <sharedItems containsSemiMixedTypes="0" containsString="0" containsNumber="1" minValue="0" maxValue="93925.233644859807"/>
    </cacheField>
    <cacheField name="Monthly Wage Growth" numFmtId="0">
      <sharedItems containsSemiMixedTypes="0" containsString="0" containsNumber="1" minValue="-1" maxValue="16.508799715224299"/>
    </cacheField>
    <cacheField name="Monthly Wage Growth Value" numFmtId="0">
      <sharedItems containsSemiMixedTypes="0" containsString="0" containsNumber="1" minValue="-30406.201179658801" maxValue="93925.233644859807"/>
    </cacheField>
    <cacheField name="percentage" numFmtId="0">
      <sharedItems containsSemiMixedTypes="0" containsString="0" containsNumber="1" minValue="4.2422612161823002E-7" maxValue="6.0821485715899203E-2"/>
    </cacheField>
    <cacheField name="lastPeriod" numFmtId="0">
      <sharedItems containsSemiMixedTypes="0" containsString="0" containsNumber="1" minValue="0" maxValue="42026.7973856208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9">
  <r>
    <n v="1"/>
    <s v="Funcionarios, Directores y Jefes"/>
    <n v="11"/>
    <s v="Funcionarios y Altas Autoridades de los Sectores PÃºblico, Privado y Social"/>
    <n v="111"/>
    <x v="0"/>
    <n v="1111"/>
    <x v="0"/>
    <n v="2024"/>
    <n v="20243"/>
    <s v="2024-Q3"/>
    <n v="1099"/>
    <n v="10884.7133757961"/>
    <n v="0.87342662910337998"/>
    <n v="5074.6575098743897"/>
    <n v="1.8648980306337399E-5"/>
    <n v="5810.0558659217804"/>
  </r>
  <r>
    <n v="1"/>
    <s v="Funcionarios, Directores y Jefes"/>
    <n v="11"/>
    <s v="Funcionarios y Altas Autoridades de los Sectores PÃºblico, Privado y Social"/>
    <n v="111"/>
    <x v="0"/>
    <n v="1112"/>
    <x v="1"/>
    <n v="2024"/>
    <n v="20243"/>
    <s v="2024-Q3"/>
    <n v="321"/>
    <n v="31109.034267912699"/>
    <n v="0.54452348121721394"/>
    <n v="10967.5248339505"/>
    <n v="5.4470634015780801E-6"/>
    <n v="20141.509433962201"/>
  </r>
  <r>
    <n v="1"/>
    <s v="Funcionarios, Directores y Jefes"/>
    <n v="11"/>
    <s v="Funcionarios y Altas Autoridades de los Sectores PÃºblico, Privado y Social"/>
    <n v="111"/>
    <x v="0"/>
    <n v="1113"/>
    <x v="2"/>
    <n v="2024"/>
    <n v="20243"/>
    <s v="2024-Q3"/>
    <n v="16970"/>
    <n v="8165.4566882734198"/>
    <n v="-0.23050930320726001"/>
    <n v="-2446.05131605632"/>
    <n v="2.8796469135445397E-4"/>
    <n v="10611.5080043297"/>
  </r>
  <r>
    <n v="1"/>
    <s v="Funcionarios, Directores y Jefes"/>
    <n v="11"/>
    <s v="Funcionarios y Altas Autoridades de los Sectores PÃºblico, Privado y Social"/>
    <n v="112"/>
    <x v="1"/>
    <n v="1121"/>
    <x v="3"/>
    <n v="2024"/>
    <n v="20243"/>
    <s v="2024-Q3"/>
    <n v="5598"/>
    <n v="8881.7399071096806"/>
    <n v="-0.35693115950573201"/>
    <n v="-4929.7517215052303"/>
    <n v="9.4992713152754096E-5"/>
    <n v="13811.4916286149"/>
  </r>
  <r>
    <n v="1"/>
    <s v="Funcionarios, Directores y Jefes"/>
    <n v="11"/>
    <s v="Funcionarios y Altas Autoridades de los Sectores PÃºblico, Privado y Social"/>
    <n v="112"/>
    <x v="1"/>
    <n v="1122"/>
    <x v="4"/>
    <n v="2024"/>
    <n v="20243"/>
    <s v="2024-Q3"/>
    <n v="62940"/>
    <n v="7181.5926278995803"/>
    <n v="-0.60851525467726997"/>
    <n v="-11162.909204424101"/>
    <n v="1.06803168378605E-3"/>
    <n v="18344.5018323236"/>
  </r>
  <r>
    <n v="1"/>
    <s v="Funcionarios, Directores y Jefes"/>
    <n v="11"/>
    <s v="Funcionarios y Altas Autoridades de los Sectores PÃºblico, Privado y Social"/>
    <n v="112"/>
    <x v="1"/>
    <n v="1129"/>
    <x v="5"/>
    <n v="2024"/>
    <n v="20243"/>
    <s v="2024-Q3"/>
    <n v="321"/>
    <n v="93925.233644859807"/>
    <n v="1"/>
    <n v="93925.233644859807"/>
    <n v="5.4470634015780801E-6"/>
    <n v="0"/>
  </r>
  <r>
    <n v="1"/>
    <s v="Funcionarios, Directores y Jefes"/>
    <n v="11"/>
    <s v="Funcionarios y Altas Autoridades de los Sectores PÃºblico, Privado y Social"/>
    <n v="113"/>
    <x v="2"/>
    <n v="1131"/>
    <x v="6"/>
    <n v="2024"/>
    <n v="20243"/>
    <s v="2024-Q3"/>
    <n v="7756"/>
    <n v="7505.8019597730699"/>
    <n v="0.25678762885034401"/>
    <n v="1533.59011787337"/>
    <n v="1.31611911970839E-4"/>
    <n v="5972.2118418996997"/>
  </r>
  <r>
    <n v="1"/>
    <s v="Funcionarios, Directores y Jefes"/>
    <n v="11"/>
    <s v="Funcionarios y Altas Autoridades de los Sectores PÃºblico, Privado y Social"/>
    <n v="113"/>
    <x v="2"/>
    <n v="1132"/>
    <x v="7"/>
    <n v="2024"/>
    <n v="20243"/>
    <s v="2024-Q3"/>
    <n v="12355"/>
    <n v="6768.7268312424103"/>
    <n v="-0.34044571196554302"/>
    <n v="-3493.8504183331302"/>
    <n v="2.09652549303729E-4"/>
    <n v="10262.577249575501"/>
  </r>
  <r>
    <n v="1"/>
    <s v="Funcionarios, Directores y Jefes"/>
    <n v="11"/>
    <s v="Funcionarios y Altas Autoridades de los Sectores PÃºblico, Privado y Social"/>
    <n v="113"/>
    <x v="2"/>
    <n v="1133"/>
    <x v="8"/>
    <n v="2024"/>
    <n v="20243"/>
    <s v="2024-Q3"/>
    <n v="25"/>
    <n v="13000"/>
    <n v="1"/>
    <n v="13000"/>
    <n v="4.2422612161823002E-7"/>
    <n v="0"/>
  </r>
  <r>
    <n v="1"/>
    <s v="Funcionarios, Directores y Jefes"/>
    <n v="11"/>
    <s v="Funcionarios y Altas Autoridades de los Sectores PÃºblico, Privado y Social"/>
    <n v="113"/>
    <x v="2"/>
    <n v="1135"/>
    <x v="9"/>
    <n v="2024"/>
    <n v="20243"/>
    <s v="2024-Q3"/>
    <n v="2164"/>
    <n v="6521.2569316081299"/>
    <n v="0.100881026332599"/>
    <n v="597.58600294056896"/>
    <n v="3.6721013087273998E-5"/>
    <n v="5923.6709286675596"/>
  </r>
  <r>
    <n v="1"/>
    <s v="Funcionarios, Directores y Jefes"/>
    <n v="12"/>
    <s v="Directores y Gerentes en Servicios Financieros, Administrativos y Sociales"/>
    <n v="121"/>
    <x v="3"/>
    <n v="1211"/>
    <x v="10"/>
    <n v="2024"/>
    <n v="20243"/>
    <s v="2024-Q3"/>
    <n v="141509"/>
    <n v="17815.746383622201"/>
    <n v="0.305395499414851"/>
    <n v="4167.9696051606797"/>
    <n v="2.4012725697629602E-3"/>
    <n v="13647.776778461501"/>
  </r>
  <r>
    <n v="1"/>
    <s v="Funcionarios, Directores y Jefes"/>
    <n v="12"/>
    <s v="Directores y Gerentes en Servicios Financieros, Administrativos y Sociales"/>
    <n v="121"/>
    <x v="3"/>
    <n v="1212"/>
    <x v="11"/>
    <n v="2024"/>
    <n v="20243"/>
    <s v="2024-Q3"/>
    <n v="105646"/>
    <n v="18837.106411979599"/>
    <n v="0.41898855670048502"/>
    <n v="5562.08292921049"/>
    <n v="1.7927117137791801E-3"/>
    <n v="13275.0234827691"/>
  </r>
  <r>
    <n v="1"/>
    <s v="Funcionarios, Directores y Jefes"/>
    <n v="12"/>
    <s v="Directores y Gerentes en Servicios Financieros, Administrativos y Sociales"/>
    <n v="122"/>
    <x v="4"/>
    <n v="1221"/>
    <x v="12"/>
    <n v="2024"/>
    <n v="20243"/>
    <s v="2024-Q3"/>
    <n v="21979"/>
    <n v="16108.134128031301"/>
    <n v="0.29098799261896602"/>
    <n v="3630.7646868535498"/>
    <n v="3.7296263708188297E-4"/>
    <n v="12477.3694411777"/>
  </r>
  <r>
    <n v="1"/>
    <s v="Funcionarios, Directores y Jefes"/>
    <n v="12"/>
    <s v="Directores y Gerentes en Servicios Financieros, Administrativos y Sociales"/>
    <n v="122"/>
    <x v="4"/>
    <n v="1222"/>
    <x v="13"/>
    <n v="2024"/>
    <n v="20243"/>
    <s v="2024-Q3"/>
    <n v="19191"/>
    <n v="14659.746756291999"/>
    <n v="0.84736902303902895"/>
    <n v="6724.27389003387"/>
    <n v="3.2565293999901797E-4"/>
    <n v="7935.4728662581301"/>
  </r>
  <r>
    <n v="1"/>
    <s v="Funcionarios, Directores y Jefes"/>
    <n v="12"/>
    <s v="Directores y Gerentes en Servicios Financieros, Administrativos y Sociales"/>
    <n v="122"/>
    <x v="4"/>
    <n v="1223"/>
    <x v="14"/>
    <n v="2024"/>
    <n v="20243"/>
    <s v="2024-Q3"/>
    <n v="83424"/>
    <n v="12439.212936325201"/>
    <n v="0.119900125083285"/>
    <n v="1331.7823202244099"/>
    <n v="1.4156255987951699E-3"/>
    <n v="11107.430616100801"/>
  </r>
  <r>
    <n v="1"/>
    <s v="Funcionarios, Directores y Jefes"/>
    <n v="12"/>
    <s v="Directores y Gerentes en Servicios Financieros, Administrativos y Sociales"/>
    <n v="122"/>
    <x v="4"/>
    <n v="1224"/>
    <x v="15"/>
    <n v="2024"/>
    <n v="20243"/>
    <s v="2024-Q3"/>
    <n v="13799"/>
    <n v="8499.7318646278709"/>
    <n v="9.9073184408300305E-2"/>
    <n v="766.186924029755"/>
    <n v="2.34155850088398E-4"/>
    <n v="7733.5449405981099"/>
  </r>
  <r>
    <n v="1"/>
    <s v="Funcionarios, Directores y Jefes"/>
    <n v="12"/>
    <s v="Directores y Gerentes en Servicios Financieros, Administrativos y Sociales"/>
    <n v="122"/>
    <x v="4"/>
    <n v="1225"/>
    <x v="16"/>
    <n v="2024"/>
    <n v="20243"/>
    <s v="2024-Q3"/>
    <n v="2116"/>
    <n v="11341.209829867599"/>
    <n v="0.13503046252404599"/>
    <n v="1349.22265038049"/>
    <n v="3.5906498933767E-5"/>
    <n v="9991.9871794871797"/>
  </r>
  <r>
    <n v="1"/>
    <s v="Funcionarios, Directores y Jefes"/>
    <n v="12"/>
    <s v="Directores y Gerentes en Servicios Financieros, Administrativos y Sociales"/>
    <n v="122"/>
    <x v="4"/>
    <n v="1226"/>
    <x v="17"/>
    <n v="2024"/>
    <n v="20243"/>
    <s v="2024-Q3"/>
    <n v="4183"/>
    <n v="14086.540760219899"/>
    <n v="-0.54061831170100905"/>
    <n v="-16577.591309083698"/>
    <n v="7.0981514669162299E-5"/>
    <n v="30664.1320693036"/>
  </r>
  <r>
    <n v="1"/>
    <s v="Funcionarios, Directores y Jefes"/>
    <n v="13"/>
    <s v="Directores y Gerentes en ProducciÃ³n, TecnologÃ­a y Transporte"/>
    <n v="131"/>
    <x v="5"/>
    <n v="1311"/>
    <x v="18"/>
    <n v="2024"/>
    <n v="20243"/>
    <s v="2024-Q3"/>
    <n v="13630"/>
    <n v="12397.1253118121"/>
    <n v="2.0756113169567199"/>
    <n v="8366.3411735618993"/>
    <n v="2.31288081506259E-4"/>
    <n v="4030.7841382502702"/>
  </r>
  <r>
    <n v="1"/>
    <s v="Funcionarios, Directores y Jefes"/>
    <n v="13"/>
    <s v="Directores y Gerentes en ProducciÃ³n, TecnologÃ­a y Transporte"/>
    <n v="131"/>
    <x v="5"/>
    <n v="1312"/>
    <x v="19"/>
    <n v="2024"/>
    <n v="20243"/>
    <s v="2024-Q3"/>
    <n v="2583"/>
    <n v="11620.596205962"/>
    <n v="-0.72349555691012601"/>
    <n v="-30406.201179658801"/>
    <n v="4.38310428855955E-5"/>
    <n v="42026.797385620899"/>
  </r>
  <r>
    <n v="1"/>
    <s v="Funcionarios, Directores y Jefes"/>
    <n v="13"/>
    <s v="Directores y Gerentes en ProducciÃ³n, TecnologÃ­a y Transporte"/>
    <n v="131"/>
    <x v="5"/>
    <n v="1313"/>
    <x v="20"/>
    <n v="2024"/>
    <n v="20243"/>
    <s v="2024-Q3"/>
    <n v="1534"/>
    <n v="13617.2099087353"/>
    <n v="3.6963139642934402"/>
    <n v="10717.6571930803"/>
    <n v="2.6030514822494598E-5"/>
    <n v="2899.5527156549501"/>
  </r>
  <r>
    <n v="1"/>
    <s v="Funcionarios, Directores y Jefes"/>
    <n v="13"/>
    <s v="Directores y Gerentes en ProducciÃ³n, TecnologÃ­a y Transporte"/>
    <n v="131"/>
    <x v="5"/>
    <n v="1314"/>
    <x v="21"/>
    <n v="2024"/>
    <n v="20243"/>
    <s v="2024-Q3"/>
    <n v="89475"/>
    <n v="15019.9636770047"/>
    <n v="4.21960482299319E-2"/>
    <n v="608.12273545187202"/>
    <n v="1.51830528927164E-3"/>
    <n v="14411.8409415528"/>
  </r>
  <r>
    <n v="1"/>
    <s v="Funcionarios, Directores y Jefes"/>
    <n v="13"/>
    <s v="Directores y Gerentes en ProducciÃ³n, TecnologÃ­a y Transporte"/>
    <n v="131"/>
    <x v="5"/>
    <n v="1315"/>
    <x v="22"/>
    <n v="2024"/>
    <n v="20243"/>
    <s v="2024-Q3"/>
    <n v="49065"/>
    <n v="15494.8450015285"/>
    <n v="0.32208702807442202"/>
    <n v="3774.85632264688"/>
    <n v="8.3258618628793903E-4"/>
    <n v="11719.9886788816"/>
  </r>
  <r>
    <n v="1"/>
    <s v="Funcionarios, Directores y Jefes"/>
    <n v="13"/>
    <s v="Directores y Gerentes en ProducciÃ³n, TecnologÃ­a y Transporte"/>
    <n v="132"/>
    <x v="6"/>
    <n v="1321"/>
    <x v="23"/>
    <n v="2024"/>
    <n v="20243"/>
    <s v="2024-Q3"/>
    <n v="13362"/>
    <n v="10308.6541685376"/>
    <n v="-0.48370591297788501"/>
    <n v="-9657.9780816901093"/>
    <n v="2.26740377482511E-4"/>
    <n v="19966.6322502277"/>
  </r>
  <r>
    <n v="1"/>
    <s v="Funcionarios, Directores y Jefes"/>
    <n v="13"/>
    <s v="Directores y Gerentes en ProducciÃ³n, TecnologÃ­a y Transporte"/>
    <n v="132"/>
    <x v="6"/>
    <n v="1322"/>
    <x v="24"/>
    <n v="2024"/>
    <n v="20243"/>
    <s v="2024-Q3"/>
    <n v="10337"/>
    <n v="23227.8417335784"/>
    <n v="5.6145136970844698"/>
    <n v="19716.194045280899"/>
    <n v="1.7540901676670501E-4"/>
    <n v="3511.6476882974298"/>
  </r>
  <r>
    <n v="1"/>
    <s v="Funcionarios, Directores y Jefes"/>
    <n v="13"/>
    <s v="Directores y Gerentes en ProducciÃ³n, TecnologÃ­a y Transporte"/>
    <n v="132"/>
    <x v="6"/>
    <n v="1323"/>
    <x v="25"/>
    <n v="2024"/>
    <n v="20243"/>
    <s v="2024-Q3"/>
    <n v="29451"/>
    <n v="11146.994838884901"/>
    <n v="-0.45348481197169499"/>
    <n v="-9249.5011470740501"/>
    <n v="4.9975534031114E-4"/>
    <n v="20396.4959859589"/>
  </r>
  <r>
    <n v="1"/>
    <s v="Funcionarios, Directores y Jefes"/>
    <n v="13"/>
    <s v="Directores y Gerentes en ProducciÃ³n, TecnologÃ­a y Transporte"/>
    <n v="132"/>
    <x v="6"/>
    <n v="1324"/>
    <x v="26"/>
    <n v="2024"/>
    <n v="20243"/>
    <s v="2024-Q3"/>
    <n v="5219"/>
    <n v="28784.633071469601"/>
    <n v="9.3804201497174304"/>
    <n v="26011.659275004"/>
    <n v="8.8561445149021805E-5"/>
    <n v="2772.9737964655601"/>
  </r>
  <r>
    <n v="1"/>
    <s v="Funcionarios, Directores y Jefes"/>
    <n v="14"/>
    <s v="Directores y Gerentes de Ventas, Restaurantes, Hoteles y otros Establecimientos"/>
    <n v="141"/>
    <x v="7"/>
    <n v="1411"/>
    <x v="27"/>
    <n v="2024"/>
    <n v="20243"/>
    <s v="2024-Q3"/>
    <n v="284848"/>
    <n v="9897.86288827725"/>
    <n v="-5.5282714085353402E-2"/>
    <n v="-579.200499733524"/>
    <n v="4.8335984916283896E-3"/>
    <n v="10477.0633880107"/>
  </r>
  <r>
    <n v="1"/>
    <s v="Funcionarios, Directores y Jefes"/>
    <n v="14"/>
    <s v="Directores y Gerentes de Ventas, Restaurantes, Hoteles y otros Establecimientos"/>
    <n v="141"/>
    <x v="7"/>
    <n v="1412"/>
    <x v="28"/>
    <n v="2024"/>
    <n v="20243"/>
    <s v="2024-Q3"/>
    <n v="116043"/>
    <n v="7851.1015744163797"/>
    <n v="-0.27020142328741698"/>
    <n v="-2906.8004343571802"/>
    <n v="1.9691388732377699E-3"/>
    <n v="10757.902008773501"/>
  </r>
  <r>
    <n v="1"/>
    <s v="Funcionarios, Directores y Jefes"/>
    <n v="14"/>
    <s v="Directores y Gerentes de Ventas, Restaurantes, Hoteles y otros Establecimientos"/>
    <n v="142"/>
    <x v="8"/>
    <n v="1421"/>
    <x v="29"/>
    <n v="2024"/>
    <n v="20243"/>
    <s v="2024-Q3"/>
    <n v="12883"/>
    <n v="14817.8917953892"/>
    <n v="0.59321515173320405"/>
    <n v="5517.2698553647897"/>
    <n v="2.1861220499230601E-4"/>
    <n v="9300.62194002447"/>
  </r>
  <r>
    <n v="1"/>
    <s v="Funcionarios, Directores y Jefes"/>
    <n v="14"/>
    <s v="Directores y Gerentes de Ventas, Restaurantes, Hoteles y otros Establecimientos"/>
    <n v="142"/>
    <x v="8"/>
    <n v="1422"/>
    <x v="30"/>
    <n v="2024"/>
    <n v="20243"/>
    <s v="2024-Q3"/>
    <n v="22527"/>
    <n v="8995.4337017800808"/>
    <n v="-0.22112934895519501"/>
    <n v="-2553.8956890671602"/>
    <n v="3.8226167366775499E-4"/>
    <n v="11549.329390847201"/>
  </r>
  <r>
    <n v="1"/>
    <s v="Funcionarios, Directores y Jefes"/>
    <n v="14"/>
    <s v="Directores y Gerentes de Ventas, Restaurantes, Hoteles y otros Establecimientos"/>
    <n v="142"/>
    <x v="8"/>
    <n v="1423"/>
    <x v="31"/>
    <n v="2024"/>
    <n v="20243"/>
    <s v="2024-Q3"/>
    <n v="18812"/>
    <n v="9982.5010631511796"/>
    <n v="0.93687708891501698"/>
    <n v="4828.5854531817804"/>
    <n v="3.1922167199528598E-4"/>
    <n v="5153.9156099693901"/>
  </r>
  <r>
    <n v="1"/>
    <s v="Funcionarios, Directores y Jefes"/>
    <n v="15"/>
    <s v="Coordinadores y Jefes de Ãrea en Servicios Financieros, Administrativos y Sociales"/>
    <n v="151"/>
    <x v="9"/>
    <n v="1511"/>
    <x v="32"/>
    <n v="2024"/>
    <n v="20243"/>
    <s v="2024-Q3"/>
    <n v="233083"/>
    <n v="12655.0630590819"/>
    <n v="0.22619995273371599"/>
    <n v="2334.50886980108"/>
    <n v="3.9551958842056799E-3"/>
    <n v="10320.5541892808"/>
  </r>
  <r>
    <n v="1"/>
    <s v="Funcionarios, Directores y Jefes"/>
    <n v="15"/>
    <s v="Coordinadores y Jefes de Ãrea en Servicios Financieros, Administrativos y Sociales"/>
    <n v="151"/>
    <x v="9"/>
    <n v="1512"/>
    <x v="33"/>
    <n v="2024"/>
    <n v="20243"/>
    <s v="2024-Q3"/>
    <n v="46126"/>
    <n v="12326.557473008699"/>
    <n v="5.8736555177572099E-2"/>
    <n v="683.85238955072896"/>
    <n v="7.8271416343050004E-4"/>
    <n v="11642.7050834579"/>
  </r>
  <r>
    <n v="1"/>
    <s v="Funcionarios, Directores y Jefes"/>
    <n v="15"/>
    <s v="Coordinadores y Jefes de Ãrea en Servicios Financieros, Administrativos y Sociales"/>
    <n v="152"/>
    <x v="10"/>
    <n v="1521"/>
    <x v="34"/>
    <n v="2024"/>
    <n v="20243"/>
    <s v="2024-Q3"/>
    <n v="42125"/>
    <n v="18917.603204747698"/>
    <n v="-5.4859064187175899E-2"/>
    <n v="-1098.0394237016801"/>
    <n v="7.1482101492671799E-4"/>
    <n v="20015.642628449401"/>
  </r>
  <r>
    <n v="1"/>
    <s v="Funcionarios, Directores y Jefes"/>
    <n v="15"/>
    <s v="Coordinadores y Jefes de Ãrea en Servicios Financieros, Administrativos y Sociales"/>
    <n v="152"/>
    <x v="10"/>
    <n v="1522"/>
    <x v="35"/>
    <n v="2024"/>
    <n v="20243"/>
    <s v="2024-Q3"/>
    <n v="13020"/>
    <n v="9028.5314900153608"/>
    <n v="6.4441794680489398E-2"/>
    <n v="546.59143924402599"/>
    <n v="2.20936964138774E-4"/>
    <n v="8481.9400507713308"/>
  </r>
  <r>
    <n v="1"/>
    <s v="Funcionarios, Directores y Jefes"/>
    <n v="15"/>
    <s v="Coordinadores y Jefes de Ãrea en Servicios Financieros, Administrativos y Sociales"/>
    <n v="152"/>
    <x v="10"/>
    <n v="1523"/>
    <x v="36"/>
    <n v="2024"/>
    <n v="20243"/>
    <s v="2024-Q3"/>
    <n v="35349"/>
    <n v="14712.505304251799"/>
    <n v="0.83899022722247996"/>
    <n v="6712.1880179153904"/>
    <n v="5.9983876692331305E-4"/>
    <n v="8000.3172863364898"/>
  </r>
  <r>
    <n v="1"/>
    <s v="Funcionarios, Directores y Jefes"/>
    <n v="15"/>
    <s v="Coordinadores y Jefes de Ãrea en Servicios Financieros, Administrativos y Sociales"/>
    <n v="152"/>
    <x v="10"/>
    <n v="1524"/>
    <x v="37"/>
    <n v="2024"/>
    <n v="20243"/>
    <s v="2024-Q3"/>
    <n v="34470"/>
    <n v="9157.9564838990409"/>
    <n v="-3.2081807910768402E-2"/>
    <n v="-303.541976143103"/>
    <n v="5.8492297648721605E-4"/>
    <n v="9461.4984600421394"/>
  </r>
  <r>
    <n v="1"/>
    <s v="Funcionarios, Directores y Jefes"/>
    <n v="15"/>
    <s v="Coordinadores y Jefes de Ãrea en Servicios Financieros, Administrativos y Sociales"/>
    <n v="152"/>
    <x v="10"/>
    <n v="1526"/>
    <x v="38"/>
    <n v="2024"/>
    <n v="20243"/>
    <s v="2024-Q3"/>
    <n v="13808"/>
    <n v="9561.8451622247903"/>
    <n v="-0.16216802755798701"/>
    <n v="-1850.7596042835401"/>
    <n v="2.3430857149218099E-4"/>
    <n v="11412.604766508301"/>
  </r>
  <r>
    <n v="1"/>
    <s v="Funcionarios, Directores y Jefes"/>
    <n v="16"/>
    <s v="Coordinadores y Jefes de Ãrea en ProducciÃ³n y TecnologÃ­a"/>
    <n v="161"/>
    <x v="11"/>
    <n v="1611"/>
    <x v="39"/>
    <n v="2024"/>
    <n v="20243"/>
    <s v="2024-Q3"/>
    <n v="2730"/>
    <n v="6124.5062271062197"/>
    <n v="-0.51861765265974902"/>
    <n v="-6598.2416279938598"/>
    <n v="4.63254924807107E-5"/>
    <n v="12722.7478551"/>
  </r>
  <r>
    <n v="1"/>
    <s v="Funcionarios, Directores y Jefes"/>
    <n v="16"/>
    <s v="Coordinadores y Jefes de Ãrea en ProducciÃ³n y TecnologÃ­a"/>
    <n v="161"/>
    <x v="11"/>
    <n v="1612"/>
    <x v="40"/>
    <n v="2024"/>
    <n v="20243"/>
    <s v="2024-Q3"/>
    <n v="1299"/>
    <n v="17020.0846805234"/>
    <n v="2.0247523314667899"/>
    <n v="11393.149706885501"/>
    <n v="2.20427892792832E-5"/>
    <n v="5626.93497363796"/>
  </r>
  <r>
    <n v="1"/>
    <s v="Funcionarios, Directores y Jefes"/>
    <n v="16"/>
    <s v="Coordinadores y Jefes de Ãrea en ProducciÃ³n y TecnologÃ­a"/>
    <n v="161"/>
    <x v="11"/>
    <n v="1613"/>
    <x v="41"/>
    <n v="2024"/>
    <n v="20243"/>
    <s v="2024-Q3"/>
    <n v="3106"/>
    <n v="10803.0907920154"/>
    <n v="1.095569833933"/>
    <n v="5647.88640937744"/>
    <n v="5.2705853349848898E-5"/>
    <n v="5155.2043826380104"/>
  </r>
  <r>
    <n v="1"/>
    <s v="Funcionarios, Directores y Jefes"/>
    <n v="16"/>
    <s v="Coordinadores y Jefes de Ãrea en ProducciÃ³n y TecnologÃ­a"/>
    <n v="161"/>
    <x v="11"/>
    <n v="1614"/>
    <x v="42"/>
    <n v="2024"/>
    <n v="20243"/>
    <s v="2024-Q3"/>
    <n v="98352"/>
    <n v="12371.984321620301"/>
    <n v="0.234954519238464"/>
    <n v="2353.8143170686399"/>
    <n v="1.6689395005358399E-3"/>
    <n v="10018.170004551601"/>
  </r>
  <r>
    <n v="1"/>
    <s v="Funcionarios, Directores y Jefes"/>
    <n v="16"/>
    <s v="Coordinadores y Jefes de Ãrea en ProducciÃ³n y TecnologÃ­a"/>
    <n v="161"/>
    <x v="11"/>
    <n v="1615"/>
    <x v="43"/>
    <n v="2024"/>
    <n v="20243"/>
    <s v="2024-Q3"/>
    <n v="71840"/>
    <n v="12424.298371380801"/>
    <n v="0.37120655079331599"/>
    <n v="3363.4472806442"/>
    <n v="1.21905618308214E-3"/>
    <n v="9060.8510907366399"/>
  </r>
  <r>
    <n v="1"/>
    <s v="Funcionarios, Directores y Jefes"/>
    <n v="16"/>
    <s v="Coordinadores y Jefes de Ãrea en ProducciÃ³n y TecnologÃ­a"/>
    <n v="161"/>
    <x v="11"/>
    <n v="1619"/>
    <x v="44"/>
    <n v="2024"/>
    <n v="20243"/>
    <s v="2024-Q3"/>
    <n v="389"/>
    <n v="11063.7532133676"/>
    <n v="1"/>
    <n v="11063.7532133676"/>
    <n v="6.6009584523796601E-6"/>
    <n v="0"/>
  </r>
  <r>
    <n v="1"/>
    <s v="Funcionarios, Directores y Jefes"/>
    <n v="16"/>
    <s v="Coordinadores y Jefes de Ãrea en ProducciÃ³n y TecnologÃ­a"/>
    <n v="162"/>
    <x v="12"/>
    <n v="1621"/>
    <x v="45"/>
    <n v="2024"/>
    <n v="20243"/>
    <s v="2024-Q3"/>
    <n v="27496"/>
    <n v="17328.318300843701"/>
    <n v="1.2872281926689599"/>
    <n v="9752.1969691880295"/>
    <n v="4.6658085760059402E-4"/>
    <n v="7576.1213316557296"/>
  </r>
  <r>
    <n v="1"/>
    <s v="Funcionarios, Directores y Jefes"/>
    <n v="16"/>
    <s v="Coordinadores y Jefes de Ãrea en ProducciÃ³n y TecnologÃ­a"/>
    <n v="162"/>
    <x v="12"/>
    <n v="1622"/>
    <x v="46"/>
    <n v="2024"/>
    <n v="20243"/>
    <s v="2024-Q3"/>
    <n v="9061"/>
    <n v="15418.6458448294"/>
    <n v="1.13888851689455"/>
    <n v="8209.9270532508708"/>
    <n v="1.5375651551931101E-4"/>
    <n v="7208.7187915786099"/>
  </r>
  <r>
    <n v="1"/>
    <s v="Funcionarios, Directores y Jefes"/>
    <n v="16"/>
    <s v="Coordinadores y Jefes de Ãrea en ProducciÃ³n y TecnologÃ­a"/>
    <n v="162"/>
    <x v="12"/>
    <n v="1623"/>
    <x v="47"/>
    <n v="2024"/>
    <n v="20243"/>
    <s v="2024-Q3"/>
    <n v="66465"/>
    <n v="11779.559918754199"/>
    <n v="0.105230731322686"/>
    <n v="1121.5501612287401"/>
    <n v="1.12784756693422E-3"/>
    <n v="10658.0097575254"/>
  </r>
  <r>
    <n v="1"/>
    <s v="Funcionarios, Directores y Jefes"/>
    <n v="16"/>
    <s v="Coordinadores y Jefes de Ãrea en ProducciÃ³n y TecnologÃ­a"/>
    <n v="162"/>
    <x v="12"/>
    <n v="1624"/>
    <x v="48"/>
    <n v="2024"/>
    <n v="20243"/>
    <s v="2024-Q3"/>
    <n v="3750"/>
    <n v="32508.799999999999"/>
    <n v="0.53457490834267996"/>
    <n v="11324.5620567971"/>
    <n v="6.3633918242734499E-5"/>
    <n v="21184.237943202799"/>
  </r>
  <r>
    <n v="1"/>
    <s v="Funcionarios, Directores y Jefes"/>
    <n v="16"/>
    <s v="Coordinadores y Jefes de Ãrea en ProducciÃ³n y TecnologÃ­a"/>
    <n v="162"/>
    <x v="12"/>
    <n v="1629"/>
    <x v="49"/>
    <n v="2024"/>
    <n v="20243"/>
    <s v="2024-Q3"/>
    <n v="1078"/>
    <n v="12788.998144712399"/>
    <n v="0.61215969086685296"/>
    <n v="4856.1623238169004"/>
    <n v="1.8292630364178099E-5"/>
    <n v="7932.8358208955196"/>
  </r>
  <r>
    <n v="1"/>
    <s v="Funcionarios, Directores y Jefes"/>
    <n v="17"/>
    <s v="Coordinadores y Jefes de Ãrea de Ventas, Restaurantes, Hoteles y otros Establecimientos"/>
    <n v="171"/>
    <x v="13"/>
    <n v="1711"/>
    <x v="50"/>
    <n v="2024"/>
    <n v="20243"/>
    <s v="2024-Q3"/>
    <n v="44015"/>
    <n v="11695.4989208224"/>
    <n v="-8.0964714593908402E-2"/>
    <n v="-1030.34426119921"/>
    <n v="7.4689250972105603E-4"/>
    <n v="12725.843182021599"/>
  </r>
  <r>
    <n v="1"/>
    <s v="Funcionarios, Directores y Jefes"/>
    <n v="17"/>
    <s v="Coordinadores y Jefes de Ãrea de Ventas, Restaurantes, Hoteles y otros Establecimientos"/>
    <n v="171"/>
    <x v="13"/>
    <n v="1712"/>
    <x v="51"/>
    <n v="2024"/>
    <n v="20243"/>
    <s v="2024-Q3"/>
    <n v="20658"/>
    <n v="9772.4135927969801"/>
    <n v="-0.133076340997035"/>
    <n v="-1500.10560922374"/>
    <n v="3.5054652881557599E-4"/>
    <n v="11272.5192020207"/>
  </r>
  <r>
    <n v="1"/>
    <s v="Funcionarios, Directores y Jefes"/>
    <n v="17"/>
    <s v="Coordinadores y Jefes de Ãrea de Ventas, Restaurantes, Hoteles y otros Establecimientos"/>
    <n v="172"/>
    <x v="14"/>
    <n v="1721"/>
    <x v="52"/>
    <n v="2024"/>
    <n v="20243"/>
    <s v="2024-Q3"/>
    <n v="9722"/>
    <n v="8959.8436535692199"/>
    <n v="2.8320332302134901E-2"/>
    <n v="246.75749537713199"/>
    <n v="1.64973054174897E-4"/>
    <n v="8713.0861581920908"/>
  </r>
  <r>
    <n v="1"/>
    <s v="Funcionarios, Directores y Jefes"/>
    <n v="17"/>
    <s v="Coordinadores y Jefes de Ãrea de Ventas, Restaurantes, Hoteles y otros Establecimientos"/>
    <n v="172"/>
    <x v="14"/>
    <n v="1722"/>
    <x v="53"/>
    <n v="2024"/>
    <n v="20243"/>
    <s v="2024-Q3"/>
    <n v="27147"/>
    <n v="10927.775813165301"/>
    <n v="0.29951860702983502"/>
    <n v="2518.6805112198499"/>
    <n v="4.6065866094280398E-4"/>
    <n v="8409.0953019454992"/>
  </r>
  <r>
    <n v="1"/>
    <s v="Funcionarios, Directores y Jefes"/>
    <n v="17"/>
    <s v="Coordinadores y Jefes de Ãrea de Ventas, Restaurantes, Hoteles y otros Establecimientos"/>
    <n v="172"/>
    <x v="14"/>
    <n v="1723"/>
    <x v="54"/>
    <n v="2024"/>
    <n v="20243"/>
    <s v="2024-Q3"/>
    <n v="10164"/>
    <n v="9159.9061393152297"/>
    <n v="0.92742615025888897"/>
    <n v="4407.5029730072001"/>
    <n v="1.72473372005107E-4"/>
    <n v="4752.4031663080204"/>
  </r>
  <r>
    <n v="1"/>
    <s v="Funcionarios, Directores y Jefes"/>
    <n v="19"/>
    <s v="Otros Directores, Funcionarios, Gerentes, Coordinadores y Jefes de Ãrea, no Clasificados"/>
    <n v="199"/>
    <x v="15"/>
    <n v="1999"/>
    <x v="55"/>
    <n v="2024"/>
    <n v="20243"/>
    <s v="2024-Q3"/>
    <n v="2376"/>
    <n v="12936.4814814814"/>
    <n v="1"/>
    <n v="12936.4814814814"/>
    <n v="4.0318450598596598E-5"/>
    <n v="0"/>
  </r>
  <r>
    <n v="2"/>
    <s v="Profesionistas y TÃ©cnicos"/>
    <n v="21"/>
    <s v="Especialistas en Ciencias EconÃ³mico-Administrativas, Ciencias Sociales, Humanistas y en Artes"/>
    <n v="211"/>
    <x v="16"/>
    <n v="2111"/>
    <x v="56"/>
    <n v="2024"/>
    <n v="20243"/>
    <s v="2024-Q3"/>
    <n v="160870"/>
    <n v="10381.035320445"/>
    <n v="7.6647191956924599E-2"/>
    <n v="739.03244522612601"/>
    <n v="2.72981024738899E-3"/>
    <n v="9642.0028752189501"/>
  </r>
  <r>
    <n v="2"/>
    <s v="Profesionistas y TÃ©cnicos"/>
    <n v="21"/>
    <s v="Especialistas en Ciencias EconÃ³mico-Administrativas, Ciencias Sociales, Humanistas y en Artes"/>
    <n v="211"/>
    <x v="16"/>
    <n v="2112"/>
    <x v="57"/>
    <n v="2024"/>
    <n v="20243"/>
    <s v="2024-Q3"/>
    <n v="107036"/>
    <n v="10047.9077132927"/>
    <n v="4.2416517122569102E-2"/>
    <n v="408.85504264967602"/>
    <n v="1.81629868614115E-3"/>
    <n v="9639.0526706430392"/>
  </r>
  <r>
    <n v="2"/>
    <s v="Profesionistas y TÃ©cnicos"/>
    <n v="21"/>
    <s v="Especialistas en Ciencias EconÃ³mico-Administrativas, Ciencias Sociales, Humanistas y en Artes"/>
    <n v="211"/>
    <x v="16"/>
    <n v="2113"/>
    <x v="58"/>
    <n v="2024"/>
    <n v="20243"/>
    <s v="2024-Q3"/>
    <n v="2921"/>
    <n v="1164.09791167408"/>
    <n v="-0.93307466822046203"/>
    <n v="-16229.8825247442"/>
    <n v="4.9566580049873997E-5"/>
    <n v="17393.9804364183"/>
  </r>
  <r>
    <n v="2"/>
    <s v="Profesionistas y TÃ©cnicos"/>
    <n v="21"/>
    <s v="Especialistas en Ciencias EconÃ³mico-Administrativas, Ciencias Sociales, Humanistas y en Artes"/>
    <n v="212"/>
    <x v="17"/>
    <n v="2121"/>
    <x v="59"/>
    <n v="2024"/>
    <n v="20243"/>
    <s v="2024-Q3"/>
    <n v="517897"/>
    <n v="8057.9283622032899"/>
    <n v="7.8257849326778303E-2"/>
    <n v="584.82870683389694"/>
    <n v="8.7882174283086707E-3"/>
    <n v="7473.0996553693903"/>
  </r>
  <r>
    <n v="2"/>
    <s v="Profesionistas y TÃ©cnicos"/>
    <n v="21"/>
    <s v="Especialistas en Ciencias EconÃ³mico-Administrativas, Ciencias Sociales, Humanistas y en Artes"/>
    <n v="212"/>
    <x v="17"/>
    <n v="2122"/>
    <x v="60"/>
    <n v="2024"/>
    <n v="20243"/>
    <s v="2024-Q3"/>
    <n v="82124"/>
    <n v="12309.743375870599"/>
    <n v="0.118143117115936"/>
    <n v="1300.6487551197899"/>
    <n v="1.3935658404710201E-3"/>
    <n v="11009.0946207508"/>
  </r>
  <r>
    <n v="2"/>
    <s v="Profesionistas y TÃ©cnicos"/>
    <n v="21"/>
    <s v="Especialistas en Ciencias EconÃ³mico-Administrativas, Ciencias Sociales, Humanistas y en Artes"/>
    <n v="213"/>
    <x v="18"/>
    <n v="2131"/>
    <x v="61"/>
    <n v="2024"/>
    <n v="20243"/>
    <s v="2024-Q3"/>
    <n v="3942"/>
    <n v="8609.5890410958891"/>
    <n v="-0.503254625600146"/>
    <n v="-8722.4073594697293"/>
    <n v="6.6891974856762596E-5"/>
    <n v="17331.9964005656"/>
  </r>
  <r>
    <n v="2"/>
    <s v="Profesionistas y TÃ©cnicos"/>
    <n v="21"/>
    <s v="Especialistas en Ciencias EconÃ³mico-Administrativas, Ciencias Sociales, Humanistas y en Artes"/>
    <n v="213"/>
    <x v="18"/>
    <n v="2132"/>
    <x v="62"/>
    <n v="2024"/>
    <n v="20243"/>
    <s v="2024-Q3"/>
    <n v="4818"/>
    <n v="23204.856787048499"/>
    <n v="0.19987436815832799"/>
    <n v="3865.4514269145602"/>
    <n v="8.1756858158265296E-5"/>
    <n v="19339.405360133998"/>
  </r>
  <r>
    <n v="2"/>
    <s v="Profesionistas y TÃ©cnicos"/>
    <n v="21"/>
    <s v="Especialistas en Ciencias EconÃ³mico-Administrativas, Ciencias Sociales, Humanistas y en Artes"/>
    <n v="213"/>
    <x v="18"/>
    <n v="2133"/>
    <x v="63"/>
    <n v="2024"/>
    <n v="20243"/>
    <s v="2024-Q3"/>
    <n v="3606"/>
    <n v="13630.158069883501"/>
    <n v="0.20124278562527601"/>
    <n v="2283.4442889647999"/>
    <n v="6.1190375782213495E-5"/>
    <n v="11346.713780918701"/>
  </r>
  <r>
    <n v="2"/>
    <s v="Profesionistas y TÃ©cnicos"/>
    <n v="21"/>
    <s v="Especialistas en Ciencias EconÃ³mico-Administrativas, Ciencias Sociales, Humanistas y en Artes"/>
    <n v="213"/>
    <x v="18"/>
    <n v="2134"/>
    <x v="64"/>
    <n v="2024"/>
    <n v="20243"/>
    <s v="2024-Q3"/>
    <n v="2751"/>
    <n v="5047.4736459469204"/>
    <n v="1"/>
    <n v="5047.4736459469204"/>
    <n v="4.6681842422869997E-5"/>
    <n v="0"/>
  </r>
  <r>
    <n v="2"/>
    <s v="Profesionistas y TÃ©cnicos"/>
    <n v="21"/>
    <s v="Especialistas en Ciencias EconÃ³mico-Administrativas, Ciencias Sociales, Humanistas y en Artes"/>
    <n v="213"/>
    <x v="18"/>
    <n v="2135"/>
    <x v="65"/>
    <n v="2024"/>
    <n v="20243"/>
    <s v="2024-Q3"/>
    <n v="440384"/>
    <n v="10325.752139042201"/>
    <n v="0.27472168130679903"/>
    <n v="2225.3547813565701"/>
    <n v="7.4728958537089102E-3"/>
    <n v="8100.3973576857097"/>
  </r>
  <r>
    <n v="2"/>
    <s v="Profesionistas y TÃ©cnicos"/>
    <n v="21"/>
    <s v="Especialistas en Ciencias EconÃ³mico-Administrativas, Ciencias Sociales, Humanistas y en Artes"/>
    <n v="214"/>
    <x v="19"/>
    <n v="2141"/>
    <x v="66"/>
    <n v="2024"/>
    <n v="20243"/>
    <s v="2024-Q3"/>
    <n v="1052"/>
    <n v="33958.174904942898"/>
    <n v="9.3565928062584707"/>
    <n v="30679.280432581101"/>
    <n v="1.78514351976951E-5"/>
    <n v="3278.8944723618001"/>
  </r>
  <r>
    <n v="2"/>
    <s v="Profesionistas y TÃ©cnicos"/>
    <n v="21"/>
    <s v="Especialistas en Ciencias EconÃ³mico-Administrativas, Ciencias Sociales, Humanistas y en Artes"/>
    <n v="214"/>
    <x v="19"/>
    <n v="2142"/>
    <x v="67"/>
    <n v="2024"/>
    <n v="20243"/>
    <s v="2024-Q3"/>
    <n v="161181"/>
    <n v="6096.5809555716796"/>
    <n v="-7.0128294295221605E-2"/>
    <n v="-459.78689406720599"/>
    <n v="2.73508762034192E-3"/>
    <n v="6556.3678496388902"/>
  </r>
  <r>
    <n v="2"/>
    <s v="Profesionistas y TÃ©cnicos"/>
    <n v="21"/>
    <s v="Especialistas en Ciencias EconÃ³mico-Administrativas, Ciencias Sociales, Humanistas y en Artes"/>
    <n v="214"/>
    <x v="19"/>
    <n v="2143"/>
    <x v="68"/>
    <n v="2024"/>
    <n v="20243"/>
    <s v="2024-Q3"/>
    <n v="38511"/>
    <n v="7240.9311625249902"/>
    <n v="-0.23059784617203299"/>
    <n v="-2170.18255284422"/>
    <n v="6.5349488678558703E-4"/>
    <n v="9411.1137153692198"/>
  </r>
  <r>
    <n v="2"/>
    <s v="Profesionistas y TÃ©cnicos"/>
    <n v="21"/>
    <s v="Especialistas en Ciencias EconÃ³mico-Administrativas, Ciencias Sociales, Humanistas y en Artes"/>
    <n v="214"/>
    <x v="19"/>
    <n v="2144"/>
    <x v="69"/>
    <n v="2024"/>
    <n v="20243"/>
    <s v="2024-Q3"/>
    <n v="11328"/>
    <n v="10740.4484463276"/>
    <n v="0.30178441483221402"/>
    <n v="2489.8899637144"/>
    <n v="1.9222534022765201E-4"/>
    <n v="8250.5584826132708"/>
  </r>
  <r>
    <n v="2"/>
    <s v="Profesionistas y TÃ©cnicos"/>
    <n v="21"/>
    <s v="Especialistas en Ciencias EconÃ³mico-Administrativas, Ciencias Sociales, Humanistas y en Artes"/>
    <n v="214"/>
    <x v="19"/>
    <n v="2145"/>
    <x v="70"/>
    <n v="2024"/>
    <n v="20243"/>
    <s v="2024-Q3"/>
    <n v="30570"/>
    <n v="7403.0228982662702"/>
    <n v="-0.20099449204954101"/>
    <n v="-1862.2735541397601"/>
    <n v="5.1874370151477195E-4"/>
    <n v="9265.2964524060408"/>
  </r>
  <r>
    <n v="2"/>
    <s v="Profesionistas y TÃ©cnicos"/>
    <n v="21"/>
    <s v="Especialistas en Ciencias EconÃ³mico-Administrativas, Ciencias Sociales, Humanistas y en Artes"/>
    <n v="215"/>
    <x v="20"/>
    <n v="2151"/>
    <x v="71"/>
    <n v="2024"/>
    <n v="20243"/>
    <s v="2024-Q3"/>
    <n v="2486"/>
    <n v="4911.9066773934001"/>
    <n v="-0.646780274132845"/>
    <n v="-8994.1872287005008"/>
    <n v="4.2185045533716802E-5"/>
    <n v="13906.0939060939"/>
  </r>
  <r>
    <n v="2"/>
    <s v="Profesionistas y TÃ©cnicos"/>
    <n v="21"/>
    <s v="Especialistas en Ciencias EconÃ³mico-Administrativas, Ciencias Sociales, Humanistas y en Artes"/>
    <n v="215"/>
    <x v="20"/>
    <n v="2152"/>
    <x v="72"/>
    <n v="2024"/>
    <n v="20243"/>
    <s v="2024-Q3"/>
    <n v="30987"/>
    <n v="8046.4349565947005"/>
    <n v="-0.145862050159278"/>
    <n v="-1374.09829344434"/>
    <n v="5.2581979322336402E-4"/>
    <n v="9420.5332500390396"/>
  </r>
  <r>
    <n v="2"/>
    <s v="Profesionistas y TÃ©cnicos"/>
    <n v="21"/>
    <s v="Especialistas en Ciencias EconÃ³mico-Administrativas, Ciencias Sociales, Humanistas y en Artes"/>
    <n v="215"/>
    <x v="20"/>
    <n v="2153"/>
    <x v="73"/>
    <n v="2024"/>
    <n v="20243"/>
    <s v="2024-Q3"/>
    <n v="13799"/>
    <n v="9765.4962678454904"/>
    <n v="0.60017769646069097"/>
    <n v="3662.7388744353502"/>
    <n v="2.34155850088398E-4"/>
    <n v="6102.7573934101401"/>
  </r>
  <r>
    <n v="2"/>
    <s v="Profesionistas y TÃ©cnicos"/>
    <n v="21"/>
    <s v="Especialistas en Ciencias EconÃ³mico-Administrativas, Ciencias Sociales, Humanistas y en Artes"/>
    <n v="216"/>
    <x v="21"/>
    <n v="2161"/>
    <x v="74"/>
    <n v="2024"/>
    <n v="20243"/>
    <s v="2024-Q3"/>
    <n v="14205"/>
    <n v="9244.1950017599393"/>
    <n v="0.76745483908370604"/>
    <n v="4013.9651835246"/>
    <n v="2.4104528230347799E-4"/>
    <n v="5230.2298182353297"/>
  </r>
  <r>
    <n v="2"/>
    <s v="Profesionistas y TÃ©cnicos"/>
    <n v="21"/>
    <s v="Especialistas en Ciencias EconÃ³mico-Administrativas, Ciencias Sociales, Humanistas y en Artes"/>
    <n v="216"/>
    <x v="21"/>
    <n v="2162"/>
    <x v="75"/>
    <n v="2024"/>
    <n v="20243"/>
    <s v="2024-Q3"/>
    <n v="92510"/>
    <n v="5682.2142687277001"/>
    <n v="0.236253954675889"/>
    <n v="1085.8979154122401"/>
    <n v="1.5698063404361001E-3"/>
    <n v="4596.3163533154602"/>
  </r>
  <r>
    <n v="2"/>
    <s v="Profesionistas y TÃ©cnicos"/>
    <n v="21"/>
    <s v="Especialistas en Ciencias EconÃ³mico-Administrativas, Ciencias Sociales, Humanistas y en Artes"/>
    <n v="216"/>
    <x v="21"/>
    <n v="2163"/>
    <x v="76"/>
    <n v="2024"/>
    <n v="20243"/>
    <s v="2024-Q3"/>
    <n v="3292"/>
    <n v="3169.6628189550402"/>
    <n v="-0.87852333294456597"/>
    <n v="-22923.107881681899"/>
    <n v="5.5862095694688598E-5"/>
    <n v="26092.770700636898"/>
  </r>
  <r>
    <n v="2"/>
    <s v="Profesionistas y TÃ©cnicos"/>
    <n v="21"/>
    <s v="Especialistas en Ciencias EconÃ³mico-Administrativas, Ciencias Sociales, Humanistas y en Artes"/>
    <n v="216"/>
    <x v="21"/>
    <n v="2164"/>
    <x v="77"/>
    <n v="2024"/>
    <n v="20243"/>
    <s v="2024-Q3"/>
    <n v="6920"/>
    <n v="7046.6604046242701"/>
    <n v="0.29413475728675698"/>
    <n v="1601.58572059516"/>
    <n v="1.17425790463926E-4"/>
    <n v="5445.0746840291004"/>
  </r>
  <r>
    <n v="2"/>
    <s v="Profesionistas y TÃ©cnicos"/>
    <n v="21"/>
    <s v="Especialistas en Ciencias EconÃ³mico-Administrativas, Ciencias Sociales, Humanistas y en Artes"/>
    <n v="217"/>
    <x v="22"/>
    <n v="2171"/>
    <x v="78"/>
    <n v="2024"/>
    <n v="20243"/>
    <s v="2024-Q3"/>
    <n v="4815"/>
    <n v="13221.4434060228"/>
    <n v="7.2834226560170396"/>
    <n v="11625.310508419299"/>
    <n v="8.1705951023671196E-5"/>
    <n v="1596.1328976034799"/>
  </r>
  <r>
    <n v="2"/>
    <s v="Profesionistas y TÃ©cnicos"/>
    <n v="21"/>
    <s v="Especialistas en Ciencias EconÃ³mico-Administrativas, Ciencias Sociales, Humanistas y en Artes"/>
    <n v="217"/>
    <x v="22"/>
    <n v="2172"/>
    <x v="79"/>
    <n v="2024"/>
    <n v="20243"/>
    <s v="2024-Q3"/>
    <n v="123220"/>
    <n v="7002.9765865930804"/>
    <n v="3.9532092510539303E-3"/>
    <n v="27.5752212074567"/>
    <n v="2.0909257082319301E-3"/>
    <n v="6975.40136538562"/>
  </r>
  <r>
    <n v="2"/>
    <s v="Profesionistas y TÃ©cnicos"/>
    <n v="21"/>
    <s v="Especialistas en Ciencias EconÃ³mico-Administrativas, Ciencias Sociales, Humanistas y en Artes"/>
    <n v="217"/>
    <x v="22"/>
    <n v="2173"/>
    <x v="80"/>
    <n v="2024"/>
    <n v="20243"/>
    <s v="2024-Q3"/>
    <n v="22164"/>
    <n v="7666.6608012994002"/>
    <n v="-1.08445408604555E-2"/>
    <n v="-84.052931776030107"/>
    <n v="3.76101910381858E-4"/>
    <n v="7750.7137330754304"/>
  </r>
  <r>
    <n v="2"/>
    <s v="Profesionistas y TÃ©cnicos"/>
    <n v="21"/>
    <s v="Especialistas en Ciencias EconÃ³mico-Administrativas, Ciencias Sociales, Humanistas y en Artes"/>
    <n v="217"/>
    <x v="22"/>
    <n v="2174"/>
    <x v="81"/>
    <n v="2024"/>
    <n v="20243"/>
    <s v="2024-Q3"/>
    <n v="4578"/>
    <n v="8125.1900393184796"/>
    <n v="-0.55994128626422901"/>
    <n v="-10338.6871336652"/>
    <n v="7.7684287390730297E-5"/>
    <n v="18463.877172983699"/>
  </r>
  <r>
    <n v="2"/>
    <s v="Profesionistas y TÃ©cnicos"/>
    <n v="21"/>
    <s v="Especialistas en Ciencias EconÃ³mico-Administrativas, Ciencias Sociales, Humanistas y en Artes"/>
    <n v="217"/>
    <x v="22"/>
    <n v="2175"/>
    <x v="82"/>
    <n v="2024"/>
    <n v="20243"/>
    <s v="2024-Q3"/>
    <n v="12786"/>
    <n v="5181.4484592523004"/>
    <n v="1.1196930626503701"/>
    <n v="2737.0150879539001"/>
    <n v="2.1696620764042701E-4"/>
    <n v="2444.4333712983998"/>
  </r>
  <r>
    <n v="2"/>
    <s v="Profesionistas y TÃ©cnicos"/>
    <n v="22"/>
    <s v="Investigadores y Especialistas en Ciencias Exactas, BiolÃ³gicas, IngenierÃ­a, InformÃ¡tica y en Telecomunicaciones"/>
    <n v="221"/>
    <x v="23"/>
    <n v="2211"/>
    <x v="83"/>
    <n v="2024"/>
    <n v="20243"/>
    <s v="2024-Q3"/>
    <n v="2767"/>
    <n v="9134.18865196964"/>
    <n v="-0.42008848181018799"/>
    <n v="-6616.8153640946102"/>
    <n v="4.6953347140705703E-5"/>
    <n v="15751.0040160642"/>
  </r>
  <r>
    <n v="2"/>
    <s v="Profesionistas y TÃ©cnicos"/>
    <n v="22"/>
    <s v="Investigadores y Especialistas en Ciencias Exactas, BiolÃ³gicas, IngenierÃ­a, InformÃ¡tica y en Telecomunicaciones"/>
    <n v="221"/>
    <x v="23"/>
    <n v="2212"/>
    <x v="84"/>
    <n v="2024"/>
    <n v="20243"/>
    <s v="2024-Q3"/>
    <n v="9349"/>
    <n v="19943.8014760937"/>
    <n v="0.69733503139029196"/>
    <n v="8193.7338069207599"/>
    <n v="1.5864360044035299E-4"/>
    <n v="11750.0676691729"/>
  </r>
  <r>
    <n v="2"/>
    <s v="Profesionistas y TÃ©cnicos"/>
    <n v="22"/>
    <s v="Investigadores y Especialistas en Ciencias Exactas, BiolÃ³gicas, IngenierÃ­a, InformÃ¡tica y en Telecomunicaciones"/>
    <n v="222"/>
    <x v="24"/>
    <n v="2221"/>
    <x v="85"/>
    <n v="2024"/>
    <n v="20243"/>
    <s v="2024-Q3"/>
    <n v="8846"/>
    <n v="9034.6879945738092"/>
    <n v="-0.300014516739536"/>
    <n v="-3872.2768077405499"/>
    <n v="1.50108170873394E-4"/>
    <n v="12906.9648023143"/>
  </r>
  <r>
    <n v="2"/>
    <s v="Profesionistas y TÃ©cnicos"/>
    <n v="22"/>
    <s v="Investigadores y Especialistas en Ciencias Exactas, BiolÃ³gicas, IngenierÃ­a, InformÃ¡tica y en Telecomunicaciones"/>
    <n v="222"/>
    <x v="24"/>
    <n v="2222"/>
    <x v="86"/>
    <n v="2024"/>
    <n v="20243"/>
    <s v="2024-Q3"/>
    <n v="74732"/>
    <n v="8404.5372263555091"/>
    <n v="0.226185938033789"/>
    <n v="1550.32615961278"/>
    <n v="1.26813066083094E-3"/>
    <n v="6854.2110667427196"/>
  </r>
  <r>
    <n v="2"/>
    <s v="Profesionistas y TÃ©cnicos"/>
    <n v="22"/>
    <s v="Investigadores y Especialistas en Ciencias Exactas, BiolÃ³gicas, IngenierÃ­a, InformÃ¡tica y en Telecomunicaciones"/>
    <n v="222"/>
    <x v="24"/>
    <n v="2223"/>
    <x v="87"/>
    <n v="2024"/>
    <n v="20243"/>
    <s v="2024-Q3"/>
    <n v="10621"/>
    <n v="7074.5483476132104"/>
    <n v="0.32854801756276703"/>
    <n v="1749.5256505852699"/>
    <n v="1.8022822550828901E-4"/>
    <n v="5325.02269702794"/>
  </r>
  <r>
    <n v="2"/>
    <s v="Profesionistas y TÃ©cnicos"/>
    <n v="22"/>
    <s v="Investigadores y Especialistas en Ciencias Exactas, BiolÃ³gicas, IngenierÃ­a, InformÃ¡tica y en Telecomunicaciones"/>
    <n v="223"/>
    <x v="25"/>
    <n v="2231"/>
    <x v="88"/>
    <n v="2024"/>
    <n v="20243"/>
    <s v="2024-Q3"/>
    <n v="19818"/>
    <n v="9775.99707336764"/>
    <n v="-0.122010214592188"/>
    <n v="-1358.5254869681301"/>
    <n v="3.3629253112920298E-4"/>
    <n v="11134.522560335699"/>
  </r>
  <r>
    <n v="2"/>
    <s v="Profesionistas y TÃ©cnicos"/>
    <n v="22"/>
    <s v="Investigadores y Especialistas en Ciencias Exactas, BiolÃ³gicas, IngenierÃ­a, InformÃ¡tica y en Telecomunicaciones"/>
    <n v="223"/>
    <x v="25"/>
    <n v="2232"/>
    <x v="89"/>
    <n v="2024"/>
    <n v="20243"/>
    <s v="2024-Q3"/>
    <n v="50523"/>
    <n v="6700.3156780080299"/>
    <n v="-0.210038190731582"/>
    <n v="-1781.50660680999"/>
    <n v="8.5732705370071397E-4"/>
    <n v="8481.8222848180194"/>
  </r>
  <r>
    <n v="2"/>
    <s v="Profesionistas y TÃ©cnicos"/>
    <n v="22"/>
    <s v="Investigadores y Especialistas en Ciencias Exactas, BiolÃ³gicas, IngenierÃ­a, InformÃ¡tica y en Telecomunicaciones"/>
    <n v="223"/>
    <x v="25"/>
    <n v="2233"/>
    <x v="90"/>
    <n v="2024"/>
    <n v="20243"/>
    <s v="2024-Q3"/>
    <n v="2106"/>
    <n v="15510.4226020892"/>
    <n v="-0.220936327109644"/>
    <n v="-4398.6337970430504"/>
    <n v="3.5736808485119698E-5"/>
    <n v="19909.0563991323"/>
  </r>
  <r>
    <n v="2"/>
    <s v="Profesionistas y TÃ©cnicos"/>
    <n v="22"/>
    <s v="Investigadores y Especialistas en Ciencias Exactas, BiolÃ³gicas, IngenierÃ­a, InformÃ¡tica y en Telecomunicaciones"/>
    <n v="223"/>
    <x v="25"/>
    <n v="2234"/>
    <x v="91"/>
    <n v="2024"/>
    <n v="20243"/>
    <s v="2024-Q3"/>
    <n v="202"/>
    <n v="25800"/>
    <n v="1.8612781954887201"/>
    <n v="16783.050847457602"/>
    <n v="3.4277470626753E-6"/>
    <n v="9016.9491525423691"/>
  </r>
  <r>
    <n v="2"/>
    <s v="Profesionistas y TÃ©cnicos"/>
    <n v="22"/>
    <s v="Investigadores y Especialistas en Ciencias Exactas, BiolÃ³gicas, IngenierÃ­a, InformÃ¡tica y en Telecomunicaciones"/>
    <n v="224"/>
    <x v="26"/>
    <n v="2241"/>
    <x v="92"/>
    <n v="2024"/>
    <n v="20243"/>
    <s v="2024-Q3"/>
    <n v="18729"/>
    <n v="11236.3463078648"/>
    <n v="2.36452075487729E-2"/>
    <n v="259.54865863687701"/>
    <n v="3.1781324127151298E-4"/>
    <n v="10976.797649227899"/>
  </r>
  <r>
    <n v="2"/>
    <s v="Profesionistas y TÃ©cnicos"/>
    <n v="22"/>
    <s v="Investigadores y Especialistas en Ciencias Exactas, BiolÃ³gicas, IngenierÃ­a, InformÃ¡tica y en Telecomunicaciones"/>
    <n v="224"/>
    <x v="26"/>
    <n v="2242"/>
    <x v="93"/>
    <n v="2024"/>
    <n v="20243"/>
    <s v="2024-Q3"/>
    <n v="65557"/>
    <n v="7975.0761932364203"/>
    <n v="-0.34169906491700303"/>
    <n v="-4139.5597858708297"/>
    <n v="1.11243967419705E-3"/>
    <n v="12114.635979107199"/>
  </r>
  <r>
    <n v="2"/>
    <s v="Profesionistas y TÃ©cnicos"/>
    <n v="22"/>
    <s v="Investigadores y Especialistas en Ciencias Exactas, BiolÃ³gicas, IngenierÃ­a, InformÃ¡tica y en Telecomunicaciones"/>
    <n v="225"/>
    <x v="27"/>
    <n v="2251"/>
    <x v="94"/>
    <n v="2024"/>
    <n v="20243"/>
    <s v="2024-Q3"/>
    <n v="16700"/>
    <n v="6858.6736526946097"/>
    <n v="0.40369413577829599"/>
    <n v="1972.51399876706"/>
    <n v="2.83383049240978E-4"/>
    <n v="4886.1596539275397"/>
  </r>
  <r>
    <n v="2"/>
    <s v="Profesionistas y TÃ©cnicos"/>
    <n v="22"/>
    <s v="Investigadores y Especialistas en Ciencias Exactas, BiolÃ³gicas, IngenierÃ­a, InformÃ¡tica y en Telecomunicaciones"/>
    <n v="225"/>
    <x v="27"/>
    <n v="2252"/>
    <x v="95"/>
    <n v="2024"/>
    <n v="20243"/>
    <s v="2024-Q3"/>
    <n v="32412"/>
    <n v="13805.648833765201"/>
    <n v="0.56271868414627801"/>
    <n v="4971.2700208522001"/>
    <n v="5.5000068215560298E-4"/>
    <n v="8834.3788129130608"/>
  </r>
  <r>
    <n v="2"/>
    <s v="Profesionistas y TÃ©cnicos"/>
    <n v="22"/>
    <s v="Investigadores y Especialistas en Ciencias Exactas, BiolÃ³gicas, IngenierÃ­a, InformÃ¡tica y en Telecomunicaciones"/>
    <n v="225"/>
    <x v="27"/>
    <n v="2253"/>
    <x v="96"/>
    <n v="2024"/>
    <n v="20243"/>
    <s v="2024-Q3"/>
    <n v="117108"/>
    <n v="9123.7415121084796"/>
    <n v="-1.1475885538343399E-2"/>
    <n v="-105.91852211051901"/>
    <n v="1.9872109060187098E-3"/>
    <n v="9229.6600342189995"/>
  </r>
  <r>
    <n v="2"/>
    <s v="Profesionistas y TÃ©cnicos"/>
    <n v="22"/>
    <s v="Investigadores y Especialistas en Ciencias Exactas, BiolÃ³gicas, IngenierÃ­a, InformÃ¡tica y en Telecomunicaciones"/>
    <n v="225"/>
    <x v="27"/>
    <n v="2254"/>
    <x v="97"/>
    <n v="2024"/>
    <n v="20243"/>
    <s v="2024-Q3"/>
    <n v="8528"/>
    <n v="17199.2612570356"/>
    <n v="0.49550216828058402"/>
    <n v="5698.6017315398904"/>
    <n v="1.4471201460640999E-4"/>
    <n v="11500.659525495699"/>
  </r>
  <r>
    <n v="2"/>
    <s v="Profesionistas y TÃ©cnicos"/>
    <n v="22"/>
    <s v="Investigadores y Especialistas en Ciencias Exactas, BiolÃ³gicas, IngenierÃ­a, InformÃ¡tica y en Telecomunicaciones"/>
    <n v="226"/>
    <x v="28"/>
    <n v="2261"/>
    <x v="98"/>
    <n v="2024"/>
    <n v="20243"/>
    <s v="2024-Q3"/>
    <n v="99276"/>
    <n v="8595.19068052701"/>
    <n v="-4.6303431312722403E-2"/>
    <n v="-417.30969195301401"/>
    <n v="1.68461889799085E-3"/>
    <n v="9012.5003724800299"/>
  </r>
  <r>
    <n v="2"/>
    <s v="Profesionistas y TÃ©cnicos"/>
    <n v="22"/>
    <s v="Investigadores y Especialistas en Ciencias Exactas, BiolÃ³gicas, IngenierÃ­a, InformÃ¡tica y en Telecomunicaciones"/>
    <n v="226"/>
    <x v="28"/>
    <n v="2262"/>
    <x v="99"/>
    <n v="2024"/>
    <n v="20243"/>
    <s v="2024-Q3"/>
    <n v="14022"/>
    <n v="9051.3122236485506"/>
    <n v="-0.26772906787689199"/>
    <n v="-3309.2934300616898"/>
    <n v="2.3793994709323299E-4"/>
    <n v="12360.605653710199"/>
  </r>
  <r>
    <n v="2"/>
    <s v="Profesionistas y TÃ©cnicos"/>
    <n v="22"/>
    <s v="Investigadores y Especialistas en Ciencias Exactas, BiolÃ³gicas, IngenierÃ­a, InformÃ¡tica y en Telecomunicaciones"/>
    <n v="226"/>
    <x v="28"/>
    <n v="2263"/>
    <x v="100"/>
    <n v="2024"/>
    <n v="20243"/>
    <s v="2024-Q3"/>
    <n v="154757"/>
    <n v="8250.4151993124706"/>
    <n v="5.5086656352871403E-2"/>
    <n v="430.758728789222"/>
    <n v="2.6260784761308999E-3"/>
    <n v="7819.6564705232404"/>
  </r>
  <r>
    <n v="2"/>
    <s v="Profesionistas y TÃ©cnicos"/>
    <n v="22"/>
    <s v="Investigadores y Especialistas en Ciencias Exactas, BiolÃ³gicas, IngenierÃ­a, InformÃ¡tica y en Telecomunicaciones"/>
    <n v="227"/>
    <x v="29"/>
    <n v="2271"/>
    <x v="101"/>
    <n v="2024"/>
    <n v="20243"/>
    <s v="2024-Q3"/>
    <n v="390228"/>
    <n v="9588.5139226298397"/>
    <n v="-4.1228020081859898E-2"/>
    <n v="-412.31434881016099"/>
    <n v="6.6217964394735497E-3"/>
    <n v="10000.828271439999"/>
  </r>
  <r>
    <n v="2"/>
    <s v="Profesionistas y TÃ©cnicos"/>
    <n v="22"/>
    <s v="Investigadores y Especialistas en Ciencias Exactas, BiolÃ³gicas, IngenierÃ­a, InformÃ¡tica y en Telecomunicaciones"/>
    <n v="227"/>
    <x v="29"/>
    <n v="2272"/>
    <x v="102"/>
    <n v="2024"/>
    <n v="20243"/>
    <s v="2024-Q3"/>
    <n v="16867"/>
    <n v="16246.92595008"/>
    <n v="1.5588909822652699"/>
    <n v="9897.7199609693307"/>
    <n v="2.8621687973338699E-4"/>
    <n v="6349.2059891107001"/>
  </r>
  <r>
    <n v="2"/>
    <s v="Profesionistas y TÃ©cnicos"/>
    <n v="22"/>
    <s v="Investigadores y Especialistas en Ciencias Exactas, BiolÃ³gicas, IngenierÃ­a, InformÃ¡tica y en Telecomunicaciones"/>
    <n v="228"/>
    <x v="30"/>
    <n v="2281"/>
    <x v="103"/>
    <n v="2024"/>
    <n v="20243"/>
    <s v="2024-Q3"/>
    <n v="14731"/>
    <n v="7638.5852963138896"/>
    <n v="0.76106236846531405"/>
    <n v="3301.09820153793"/>
    <n v="2.49970999902326E-4"/>
    <n v="4337.48709477596"/>
  </r>
  <r>
    <n v="2"/>
    <s v="Profesionistas y TÃ©cnicos"/>
    <n v="23"/>
    <s v="Profesores y Especialistas en Docencia"/>
    <n v="231"/>
    <x v="31"/>
    <n v="2311"/>
    <x v="104"/>
    <n v="2024"/>
    <n v="20243"/>
    <s v="2024-Q3"/>
    <n v="24927"/>
    <n v="13969.2746820716"/>
    <n v="0.33800859932449701"/>
    <n v="3528.9272215813899"/>
    <n v="4.2298738134310498E-4"/>
    <n v="10440.3474604902"/>
  </r>
  <r>
    <n v="2"/>
    <s v="Profesionistas y TÃ©cnicos"/>
    <n v="23"/>
    <s v="Profesores y Especialistas en Docencia"/>
    <n v="231"/>
    <x v="31"/>
    <n v="2312"/>
    <x v="105"/>
    <n v="2024"/>
    <n v="20243"/>
    <s v="2024-Q3"/>
    <n v="41542"/>
    <n v="9624.2464493765292"/>
    <n v="-5.4531529327607103E-2"/>
    <n v="-555.09506005742696"/>
    <n v="7.0492806177058101E-4"/>
    <n v="10179.3415094339"/>
  </r>
  <r>
    <n v="2"/>
    <s v="Profesionistas y TÃ©cnicos"/>
    <n v="23"/>
    <s v="Profesores y Especialistas en Docencia"/>
    <n v="232"/>
    <x v="32"/>
    <n v="2321"/>
    <x v="106"/>
    <n v="2024"/>
    <n v="20243"/>
    <s v="2024-Q3"/>
    <n v="254679"/>
    <n v="11868.4387405322"/>
    <n v="5.3863238037676897E-2"/>
    <n v="606.59914678038797"/>
    <n v="4.3216593771043697E-3"/>
    <n v="11261.8395937518"/>
  </r>
  <r>
    <n v="2"/>
    <s v="Profesionistas y TÃ©cnicos"/>
    <n v="23"/>
    <s v="Profesores y Especialistas en Docencia"/>
    <n v="232"/>
    <x v="32"/>
    <n v="2322"/>
    <x v="107"/>
    <n v="2024"/>
    <n v="20243"/>
    <s v="2024-Q3"/>
    <n v="232206"/>
    <n v="8347.2105156628095"/>
    <n v="2.5134710892267799E-2"/>
    <n v="204.66063712297"/>
    <n v="3.9403140318593098E-3"/>
    <n v="8142.5498785398404"/>
  </r>
  <r>
    <n v="2"/>
    <s v="Profesionistas y TÃ©cnicos"/>
    <n v="23"/>
    <s v="Profesores y Especialistas en Docencia"/>
    <n v="233"/>
    <x v="33"/>
    <n v="2331"/>
    <x v="108"/>
    <n v="2024"/>
    <n v="20243"/>
    <s v="2024-Q3"/>
    <n v="321703"/>
    <n v="9223.6029194629791"/>
    <n v="0.18579027710739099"/>
    <n v="1445.15921189356"/>
    <n v="5.4589926401179796E-3"/>
    <n v="7778.4437075694104"/>
  </r>
  <r>
    <n v="2"/>
    <s v="Profesionistas y TÃ©cnicos"/>
    <n v="23"/>
    <s v="Profesores y Especialistas en Docencia"/>
    <n v="233"/>
    <x v="33"/>
    <n v="2332"/>
    <x v="109"/>
    <n v="2024"/>
    <n v="20243"/>
    <s v="2024-Q3"/>
    <n v="687427"/>
    <n v="7894.2878502008198"/>
    <n v="-1.47037939177282E-2"/>
    <n v="-117.808209308061"/>
    <n v="1.1664979604226199E-2"/>
    <n v="8012.09605950888"/>
  </r>
  <r>
    <n v="2"/>
    <s v="Profesionistas y TÃ©cnicos"/>
    <n v="23"/>
    <s v="Profesores y Especialistas en Docencia"/>
    <n v="233"/>
    <x v="33"/>
    <n v="2333"/>
    <x v="110"/>
    <n v="2024"/>
    <n v="20243"/>
    <s v="2024-Q3"/>
    <n v="10436"/>
    <n v="1243.41701801456"/>
    <n v="-0.71045557092109302"/>
    <n v="-3050.9740775768701"/>
    <n v="1.7708895220831401E-4"/>
    <n v="4294.3910955914398"/>
  </r>
  <r>
    <n v="2"/>
    <s v="Profesionistas y TÃ©cnicos"/>
    <n v="23"/>
    <s v="Profesores y Especialistas en Docencia"/>
    <n v="233"/>
    <x v="33"/>
    <n v="2334"/>
    <x v="111"/>
    <n v="2024"/>
    <n v="20243"/>
    <s v="2024-Q3"/>
    <n v="1009"/>
    <n v="9313.9742319127799"/>
    <n v="2.1657170862661199"/>
    <n v="6371.8369599753396"/>
    <n v="1.71217662685117E-5"/>
    <n v="2942.1372719374399"/>
  </r>
  <r>
    <n v="2"/>
    <s v="Profesionistas y TÃ©cnicos"/>
    <n v="23"/>
    <s v="Profesores y Especialistas en Docencia"/>
    <n v="233"/>
    <x v="33"/>
    <n v="2335"/>
    <x v="112"/>
    <n v="2024"/>
    <n v="20243"/>
    <s v="2024-Q3"/>
    <n v="280703"/>
    <n v="7125.3848516047201"/>
    <n v="-1.5855334610998899E-2"/>
    <n v="-114.79548183059001"/>
    <n v="4.7632618006640797E-3"/>
    <n v="7240.1803334353099"/>
  </r>
  <r>
    <n v="2"/>
    <s v="Profesionistas y TÃ©cnicos"/>
    <n v="23"/>
    <s v="Profesores y Especialistas en Docencia"/>
    <n v="233"/>
    <x v="33"/>
    <n v="2339"/>
    <x v="113"/>
    <n v="2024"/>
    <n v="20243"/>
    <s v="2024-Q3"/>
    <n v="1700"/>
    <n v="4687.6617647058802"/>
    <n v="0.91994157997667303"/>
    <n v="2246.0969725298401"/>
    <n v="2.8847376270039601E-5"/>
    <n v="2441.5647921760301"/>
  </r>
  <r>
    <n v="2"/>
    <s v="Profesionistas y TÃ©cnicos"/>
    <n v="23"/>
    <s v="Profesores y Especialistas en Docencia"/>
    <n v="234"/>
    <x v="34"/>
    <n v="2341"/>
    <x v="114"/>
    <n v="2024"/>
    <n v="20243"/>
    <s v="2024-Q3"/>
    <n v="3183"/>
    <n v="11487.803958529599"/>
    <n v="7.11358468661266E-3"/>
    <n v="81.142254026524796"/>
    <n v="5.4012469804433099E-5"/>
    <n v="11406.6617045031"/>
  </r>
  <r>
    <n v="2"/>
    <s v="Profesionistas y TÃ©cnicos"/>
    <n v="23"/>
    <s v="Profesores y Especialistas en Docencia"/>
    <n v="234"/>
    <x v="34"/>
    <n v="2342"/>
    <x v="115"/>
    <n v="2024"/>
    <n v="20243"/>
    <s v="2024-Q3"/>
    <n v="6840"/>
    <n v="8052.3099415204597"/>
    <n v="-0.10923338231891"/>
    <n v="-987.44276327087596"/>
    <n v="1.1606826687474701E-4"/>
    <n v="9039.7527047913409"/>
  </r>
  <r>
    <n v="2"/>
    <s v="Profesionistas y TÃ©cnicos"/>
    <n v="23"/>
    <s v="Profesores y Especialistas en Docencia"/>
    <n v="234"/>
    <x v="34"/>
    <n v="2343"/>
    <x v="116"/>
    <n v="2024"/>
    <n v="20243"/>
    <s v="2024-Q3"/>
    <n v="18062"/>
    <n v="7926.5565828811796"/>
    <n v="-0.169798821303454"/>
    <n v="-1621.1973667412899"/>
    <n v="3.0649488834673898E-4"/>
    <n v="9547.7539496224799"/>
  </r>
  <r>
    <n v="2"/>
    <s v="Profesionistas y TÃ©cnicos"/>
    <n v="24"/>
    <s v="MÃ©dicos, Enfermeras y otros Especialistas en Salud"/>
    <n v="241"/>
    <x v="35"/>
    <n v="2411"/>
    <x v="117"/>
    <n v="2024"/>
    <n v="20243"/>
    <s v="2024-Q3"/>
    <n v="222779"/>
    <n v="10346.8366183527"/>
    <n v="0.134954775158523"/>
    <n v="1230.3177536186199"/>
    <n v="3.7803468459195102E-3"/>
    <n v="9116.5188647340892"/>
  </r>
  <r>
    <n v="2"/>
    <s v="Profesionistas y TÃ©cnicos"/>
    <n v="24"/>
    <s v="MÃ©dicos, Enfermeras y otros Especialistas en Salud"/>
    <n v="241"/>
    <x v="35"/>
    <n v="2412"/>
    <x v="118"/>
    <n v="2024"/>
    <n v="20243"/>
    <s v="2024-Q3"/>
    <n v="129612"/>
    <n v="7286.52624756966"/>
    <n v="-3.3111951487451698E-2"/>
    <n v="-249.533649725777"/>
    <n v="2.1993918430072801E-3"/>
    <n v="7536.0598972954404"/>
  </r>
  <r>
    <n v="2"/>
    <s v="Profesionistas y TÃ©cnicos"/>
    <n v="24"/>
    <s v="MÃ©dicos, Enfermeras y otros Especialistas en Salud"/>
    <n v="242"/>
    <x v="36"/>
    <n v="2421"/>
    <x v="119"/>
    <n v="2024"/>
    <n v="20243"/>
    <s v="2024-Q3"/>
    <n v="9826"/>
    <n v="8943.2933034805592"/>
    <n v="-0.18427708851580399"/>
    <n v="-2020.3478761062299"/>
    <n v="1.6673783484082901E-4"/>
    <n v="10963.641179586701"/>
  </r>
  <r>
    <n v="2"/>
    <s v="Profesionistas y TÃ©cnicos"/>
    <n v="24"/>
    <s v="MÃ©dicos, Enfermeras y otros Especialistas en Salud"/>
    <n v="242"/>
    <x v="36"/>
    <n v="2422"/>
    <x v="120"/>
    <n v="2024"/>
    <n v="20243"/>
    <s v="2024-Q3"/>
    <n v="14393"/>
    <n v="11408.8793163343"/>
    <n v="-0.16689917329748699"/>
    <n v="-2285.5967310508199"/>
    <n v="2.4423546273804703E-4"/>
    <n v="13694.4760473851"/>
  </r>
  <r>
    <n v="2"/>
    <s v="Profesionistas y TÃ©cnicos"/>
    <n v="24"/>
    <s v="MÃ©dicos, Enfermeras y otros Especialistas en Salud"/>
    <n v="242"/>
    <x v="36"/>
    <n v="2423"/>
    <x v="121"/>
    <n v="2024"/>
    <n v="20243"/>
    <s v="2024-Q3"/>
    <n v="9834"/>
    <n v="12934.777303233601"/>
    <n v="0.39917588637711998"/>
    <n v="3690.2088189056399"/>
    <n v="1.66873587199747E-4"/>
    <n v="9244.5684843280305"/>
  </r>
  <r>
    <n v="2"/>
    <s v="Profesionistas y TÃ©cnicos"/>
    <n v="24"/>
    <s v="MÃ©dicos, Enfermeras y otros Especialistas en Salud"/>
    <n v="242"/>
    <x v="36"/>
    <n v="2424"/>
    <x v="122"/>
    <n v="2024"/>
    <n v="20243"/>
    <s v="2024-Q3"/>
    <n v="9766"/>
    <n v="18786.934261724298"/>
    <n v="0.15133202136670701"/>
    <n v="2469.3699856756298"/>
    <n v="1.65719692148945E-4"/>
    <n v="16317.564276048701"/>
  </r>
  <r>
    <n v="2"/>
    <s v="Profesionistas y TÃ©cnicos"/>
    <n v="24"/>
    <s v="MÃ©dicos, Enfermeras y otros Especialistas en Salud"/>
    <n v="242"/>
    <x v="36"/>
    <n v="2425"/>
    <x v="123"/>
    <n v="2024"/>
    <n v="20243"/>
    <s v="2024-Q3"/>
    <n v="8681"/>
    <n v="486.11911070153201"/>
    <n v="1"/>
    <n v="486.11911070153201"/>
    <n v="1.4730827847071401E-4"/>
    <n v="0"/>
  </r>
  <r>
    <n v="2"/>
    <s v="Profesionistas y TÃ©cnicos"/>
    <n v="24"/>
    <s v="MÃ©dicos, Enfermeras y otros Especialistas en Salud"/>
    <n v="242"/>
    <x v="36"/>
    <n v="2426"/>
    <x v="124"/>
    <n v="2024"/>
    <n v="20243"/>
    <s v="2024-Q3"/>
    <n v="8308"/>
    <n v="16853.779489648499"/>
    <n v="0.89047741116185697"/>
    <n v="7938.6877831094498"/>
    <n v="1.4097882473617E-4"/>
    <n v="8915.0917065390695"/>
  </r>
  <r>
    <n v="2"/>
    <s v="Profesionistas y TÃ©cnicos"/>
    <n v="24"/>
    <s v="MÃ©dicos, Enfermeras y otros Especialistas en Salud"/>
    <n v="242"/>
    <x v="36"/>
    <n v="2427"/>
    <x v="125"/>
    <n v="2024"/>
    <n v="20243"/>
    <s v="2024-Q3"/>
    <n v="4981"/>
    <n v="11033.9289299337"/>
    <n v="1.7654054924552999E-2"/>
    <n v="191.414347950598"/>
    <n v="8.4522812471216202E-5"/>
    <n v="10842.5145819831"/>
  </r>
  <r>
    <n v="2"/>
    <s v="Profesionistas y TÃ©cnicos"/>
    <n v="24"/>
    <s v="MÃ©dicos, Enfermeras y otros Especialistas en Salud"/>
    <n v="242"/>
    <x v="36"/>
    <n v="2428"/>
    <x v="126"/>
    <n v="2024"/>
    <n v="20243"/>
    <s v="2024-Q3"/>
    <n v="10563"/>
    <n v="5979.53706333428"/>
    <n v="-0.235635118074006"/>
    <n v="-1843.3459663876699"/>
    <n v="1.7924402090613401E-4"/>
    <n v="7822.8830297219502"/>
  </r>
  <r>
    <n v="2"/>
    <s v="Profesionistas y TÃ©cnicos"/>
    <n v="25"/>
    <s v="Auxiliares y TÃ©cnicos en Ciencias EconÃ³mico-Administrativas, Ciencias Sociales, Humanistas y en Artes"/>
    <n v="251"/>
    <x v="37"/>
    <n v="2511"/>
    <x v="127"/>
    <n v="2024"/>
    <n v="20243"/>
    <s v="2024-Q3"/>
    <n v="540714"/>
    <n v="7205.5889841949702"/>
    <n v="-1.4839783020185199E-2"/>
    <n v="-108.540088419223"/>
    <n v="9.1754001249871892E-3"/>
    <n v="7314.1290726141897"/>
  </r>
  <r>
    <n v="2"/>
    <s v="Profesionistas y TÃ©cnicos"/>
    <n v="25"/>
    <s v="Auxiliares y TÃ©cnicos en Ciencias EconÃ³mico-Administrativas, Ciencias Sociales, Humanistas y en Artes"/>
    <n v="251"/>
    <x v="37"/>
    <n v="2512"/>
    <x v="128"/>
    <n v="2024"/>
    <n v="20243"/>
    <s v="2024-Q3"/>
    <n v="389857"/>
    <n v="7056.2432250799602"/>
    <n v="-0.115660183269804"/>
    <n v="-922.86513529002298"/>
    <n v="6.6155009238287399E-3"/>
    <n v="7979.1083603699799"/>
  </r>
  <r>
    <n v="2"/>
    <s v="Profesionistas y TÃ©cnicos"/>
    <n v="25"/>
    <s v="Auxiliares y TÃ©cnicos en Ciencias EconÃ³mico-Administrativas, Ciencias Sociales, Humanistas y en Artes"/>
    <n v="251"/>
    <x v="37"/>
    <n v="2513"/>
    <x v="129"/>
    <n v="2024"/>
    <n v="20243"/>
    <s v="2024-Q3"/>
    <n v="20222"/>
    <n v="7456.1284739392704"/>
    <n v="7.6931205674746997E-2"/>
    <n v="532.63286470240905"/>
    <n v="3.4314802525455402E-4"/>
    <n v="6923.4956092368602"/>
  </r>
  <r>
    <n v="2"/>
    <s v="Profesionistas y TÃ©cnicos"/>
    <n v="25"/>
    <s v="Auxiliares y TÃ©cnicos en Ciencias EconÃ³mico-Administrativas, Ciencias Sociales, Humanistas y en Artes"/>
    <n v="251"/>
    <x v="37"/>
    <n v="2514"/>
    <x v="130"/>
    <n v="2024"/>
    <n v="20243"/>
    <s v="2024-Q3"/>
    <n v="25674"/>
    <n v="5248.7321804159801"/>
    <n v="-0.421648141289727"/>
    <n v="-3826.5947185425098"/>
    <n v="4.35663257857058E-4"/>
    <n v="9075.3268989584994"/>
  </r>
  <r>
    <n v="2"/>
    <s v="Profesionistas y TÃ©cnicos"/>
    <n v="25"/>
    <s v="Auxiliares y TÃ©cnicos en Ciencias EconÃ³mico-Administrativas, Ciencias Sociales, Humanistas y en Artes"/>
    <n v="252"/>
    <x v="38"/>
    <n v="2521"/>
    <x v="131"/>
    <n v="2024"/>
    <n v="20243"/>
    <s v="2024-Q3"/>
    <n v="30967"/>
    <n v="7143.8499047372998"/>
    <n v="0.154025052929425"/>
    <n v="953.47311300036995"/>
    <n v="5.2548041232606895E-4"/>
    <n v="6190.3767917369296"/>
  </r>
  <r>
    <n v="2"/>
    <s v="Profesionistas y TÃ©cnicos"/>
    <n v="25"/>
    <s v="Auxiliares y TÃ©cnicos en Ciencias EconÃ³mico-Administrativas, Ciencias Sociales, Humanistas y en Artes"/>
    <n v="252"/>
    <x v="38"/>
    <n v="2522"/>
    <x v="132"/>
    <n v="2024"/>
    <n v="20243"/>
    <s v="2024-Q3"/>
    <n v="6178"/>
    <n v="18679.758821625099"/>
    <n v="-0.13458573398823301"/>
    <n v="-2905.0007036715601"/>
    <n v="1.04834759174297E-4"/>
    <n v="21584.759525296598"/>
  </r>
  <r>
    <n v="2"/>
    <s v="Profesionistas y TÃ©cnicos"/>
    <n v="25"/>
    <s v="Auxiliares y TÃ©cnicos en Ciencias EconÃ³mico-Administrativas, Ciencias Sociales, Humanistas y en Artes"/>
    <n v="252"/>
    <x v="38"/>
    <n v="2523"/>
    <x v="133"/>
    <n v="2024"/>
    <n v="20243"/>
    <s v="2024-Q3"/>
    <n v="11471"/>
    <n v="7708.9704472147096"/>
    <n v="5.6089398700719002E-2"/>
    <n v="409.427002598309"/>
    <n v="1.9465191364330801E-4"/>
    <n v="7299.5434446163999"/>
  </r>
  <r>
    <n v="2"/>
    <s v="Profesionistas y TÃ©cnicos"/>
    <n v="25"/>
    <s v="Auxiliares y TÃ©cnicos en Ciencias EconÃ³mico-Administrativas, Ciencias Sociales, Humanistas y en Artes"/>
    <n v="252"/>
    <x v="38"/>
    <n v="2524"/>
    <x v="134"/>
    <n v="2024"/>
    <n v="20243"/>
    <s v="2024-Q3"/>
    <n v="6819"/>
    <n v="8668.3128024637008"/>
    <n v="-7.6171969021448904E-2"/>
    <n v="-714.72442068909697"/>
    <n v="1.1571191693258799E-4"/>
    <n v="9383.0372231527999"/>
  </r>
  <r>
    <n v="2"/>
    <s v="Profesionistas y TÃ©cnicos"/>
    <n v="25"/>
    <s v="Auxiliares y TÃ©cnicos en Ciencias EconÃ³mico-Administrativas, Ciencias Sociales, Humanistas y en Artes"/>
    <n v="253"/>
    <x v="39"/>
    <n v="2531"/>
    <x v="135"/>
    <n v="2024"/>
    <n v="20243"/>
    <s v="2024-Q3"/>
    <n v="74599"/>
    <n v="6900.0722797892704"/>
    <n v="0.125633867905111"/>
    <n v="770.12854183936099"/>
    <n v="1.26587377786393E-3"/>
    <n v="6129.9437379499104"/>
  </r>
  <r>
    <n v="2"/>
    <s v="Profesionistas y TÃ©cnicos"/>
    <n v="25"/>
    <s v="Auxiliares y TÃ©cnicos en Ciencias EconÃ³mico-Administrativas, Ciencias Sociales, Humanistas y en Artes"/>
    <n v="253"/>
    <x v="39"/>
    <n v="2532"/>
    <x v="136"/>
    <n v="2024"/>
    <n v="20243"/>
    <s v="2024-Q3"/>
    <n v="52349"/>
    <n v="6170.8758524518098"/>
    <n v="0.103485423753973"/>
    <n v="578.70787305163105"/>
    <n v="8.8831252962370995E-4"/>
    <n v="5592.1679794001802"/>
  </r>
  <r>
    <n v="2"/>
    <s v="Profesionistas y TÃ©cnicos"/>
    <n v="25"/>
    <s v="Auxiliares y TÃ©cnicos en Ciencias EconÃ³mico-Administrativas, Ciencias Sociales, Humanistas y en Artes"/>
    <n v="253"/>
    <x v="39"/>
    <n v="2533"/>
    <x v="137"/>
    <n v="2024"/>
    <n v="20243"/>
    <s v="2024-Q3"/>
    <n v="5027"/>
    <n v="3688.7169285856298"/>
    <n v="-0.32007365733634902"/>
    <n v="-1736.4544423821001"/>
    <n v="8.5303388534993803E-5"/>
    <n v="5425.1713709677397"/>
  </r>
  <r>
    <n v="2"/>
    <s v="Profesionistas y TÃ©cnicos"/>
    <n v="25"/>
    <s v="Auxiliares y TÃ©cnicos en Ciencias EconÃ³mico-Administrativas, Ciencias Sociales, Humanistas y en Artes"/>
    <n v="254"/>
    <x v="40"/>
    <n v="2541"/>
    <x v="138"/>
    <n v="2024"/>
    <n v="20243"/>
    <s v="2024-Q3"/>
    <n v="10293"/>
    <n v="3988.6495676673399"/>
    <n v="-0.462739421594211"/>
    <n v="-3435.4007497835501"/>
    <n v="1.7466237879265701E-4"/>
    <n v="7424.0503174508904"/>
  </r>
  <r>
    <n v="2"/>
    <s v="Profesionistas y TÃ©cnicos"/>
    <n v="25"/>
    <s v="Auxiliares y TÃ©cnicos en Ciencias EconÃ³mico-Administrativas, Ciencias Sociales, Humanistas y en Artes"/>
    <n v="254"/>
    <x v="40"/>
    <n v="2542"/>
    <x v="139"/>
    <n v="2024"/>
    <n v="20243"/>
    <s v="2024-Q3"/>
    <n v="18341"/>
    <n v="6116.4383076168097"/>
    <n v="-0.28156985039287902"/>
    <n v="-2397.1775407181099"/>
    <n v="3.1122925186399803E-4"/>
    <n v="8513.6158483349209"/>
  </r>
  <r>
    <n v="2"/>
    <s v="Profesionistas y TÃ©cnicos"/>
    <n v="25"/>
    <s v="Auxiliares y TÃ©cnicos en Ciencias EconÃ³mico-Administrativas, Ciencias Sociales, Humanistas y en Artes"/>
    <n v="254"/>
    <x v="40"/>
    <n v="2543"/>
    <x v="140"/>
    <n v="2024"/>
    <n v="20243"/>
    <s v="2024-Q3"/>
    <n v="60892"/>
    <n v="7851.0854792090904"/>
    <n v="0.46433267371007603"/>
    <n v="2489.54051052561"/>
    <n v="1.03327907990309E-3"/>
    <n v="5361.54496868348"/>
  </r>
  <r>
    <n v="2"/>
    <s v="Profesionistas y TÃ©cnicos"/>
    <n v="25"/>
    <s v="Auxiliares y TÃ©cnicos en Ciencias EconÃ³mico-Administrativas, Ciencias Sociales, Humanistas y en Artes"/>
    <n v="254"/>
    <x v="40"/>
    <n v="2544"/>
    <x v="141"/>
    <n v="2024"/>
    <n v="20243"/>
    <s v="2024-Q3"/>
    <n v="51442"/>
    <n v="6551.2763889428797"/>
    <n v="7.9429481661378407E-2"/>
    <n v="482.07362929651799"/>
    <n v="8.7292160593140003E-4"/>
    <n v="6069.2027596463604"/>
  </r>
  <r>
    <n v="2"/>
    <s v="Profesionistas y TÃ©cnicos"/>
    <n v="25"/>
    <s v="Auxiliares y TÃ©cnicos en Ciencias EconÃ³mico-Administrativas, Ciencias Sociales, Humanistas y en Artes"/>
    <n v="255"/>
    <x v="41"/>
    <n v="2551"/>
    <x v="142"/>
    <n v="2024"/>
    <n v="20243"/>
    <s v="2024-Q3"/>
    <n v="4831"/>
    <n v="5282.1362036845303"/>
    <n v="-4.8804828917027497E-2"/>
    <n v="-271.02088149139001"/>
    <n v="8.1977455741506794E-5"/>
    <n v="5553.1570851759197"/>
  </r>
  <r>
    <n v="2"/>
    <s v="Profesionistas y TÃ©cnicos"/>
    <n v="25"/>
    <s v="Auxiliares y TÃ©cnicos en Ciencias EconÃ³mico-Administrativas, Ciencias Sociales, Humanistas y en Artes"/>
    <n v="255"/>
    <x v="41"/>
    <n v="2552"/>
    <x v="143"/>
    <n v="2024"/>
    <n v="20243"/>
    <s v="2024-Q3"/>
    <n v="33954"/>
    <n v="8787.4340283913498"/>
    <n v="0.11558876114724299"/>
    <n v="910.48659540127903"/>
    <n v="5.7616694933701603E-4"/>
    <n v="7876.9474329900704"/>
  </r>
  <r>
    <n v="2"/>
    <s v="Profesionistas y TÃ©cnicos"/>
    <n v="25"/>
    <s v="Auxiliares y TÃ©cnicos en Ciencias EconÃ³mico-Administrativas, Ciencias Sociales, Humanistas y en Artes"/>
    <n v="255"/>
    <x v="41"/>
    <n v="2553"/>
    <x v="144"/>
    <n v="2024"/>
    <n v="20243"/>
    <s v="2024-Q3"/>
    <n v="5543"/>
    <n v="5258.06602922605"/>
    <n v="0.880449296728263"/>
    <n v="2461.8906479624302"/>
    <n v="9.4059415685194005E-5"/>
    <n v="2796.1753812636098"/>
  </r>
  <r>
    <n v="2"/>
    <s v="Profesionistas y TÃ©cnicos"/>
    <n v="25"/>
    <s v="Auxiliares y TÃ©cnicos en Ciencias EconÃ³mico-Administrativas, Ciencias Sociales, Humanistas y en Artes"/>
    <n v="256"/>
    <x v="42"/>
    <n v="2561"/>
    <x v="145"/>
    <n v="2024"/>
    <n v="20243"/>
    <s v="2024-Q3"/>
    <n v="9279"/>
    <n v="5381.4857204440104"/>
    <n v="-0.112272598167323"/>
    <n v="-680.60688741528804"/>
    <n v="1.5745576729982199E-4"/>
    <n v="6062.0926078593002"/>
  </r>
  <r>
    <n v="2"/>
    <s v="Profesionistas y TÃ©cnicos"/>
    <n v="25"/>
    <s v="Auxiliares y TÃ©cnicos en Ciencias EconÃ³mico-Administrativas, Ciencias Sociales, Humanistas y en Artes"/>
    <n v="256"/>
    <x v="42"/>
    <n v="2562"/>
    <x v="146"/>
    <n v="2024"/>
    <n v="20243"/>
    <s v="2024-Q3"/>
    <n v="34263"/>
    <n v="6635.1003706622296"/>
    <n v="0.12981158982266899"/>
    <n v="762.35094019865301"/>
    <n v="5.8141038420021697E-4"/>
    <n v="5872.7494304635702"/>
  </r>
  <r>
    <n v="2"/>
    <s v="Profesionistas y TÃ©cnicos"/>
    <n v="25"/>
    <s v="Auxiliares y TÃ©cnicos en Ciencias EconÃ³mico-Administrativas, Ciencias Sociales, Humanistas y en Artes"/>
    <n v="256"/>
    <x v="42"/>
    <n v="2563"/>
    <x v="147"/>
    <n v="2024"/>
    <n v="20243"/>
    <s v="2024-Q3"/>
    <n v="8194"/>
    <n v="5417.0057359043203"/>
    <n v="-0.26000503097412597"/>
    <n v="-1903.3220536686899"/>
    <n v="1.39044353621591E-4"/>
    <n v="7320.3277895730098"/>
  </r>
  <r>
    <n v="2"/>
    <s v="Profesionistas y TÃ©cnicos"/>
    <n v="26"/>
    <s v="Auxiliares y TÃ©cnicos en Ciencias Exactas, BiolÃ³gicas, IngenierÃ­a, InformÃ¡tica y en Telecomunicaciones"/>
    <n v="261"/>
    <x v="43"/>
    <n v="2611"/>
    <x v="148"/>
    <n v="2024"/>
    <n v="20243"/>
    <s v="2024-Q3"/>
    <n v="2701"/>
    <n v="14331.915586819599"/>
    <n v="1.3186427202615001"/>
    <n v="8150.7495703480799"/>
    <n v="4.5833390179633597E-5"/>
    <n v="6181.1660164716004"/>
  </r>
  <r>
    <n v="2"/>
    <s v="Profesionistas y TÃ©cnicos"/>
    <n v="26"/>
    <s v="Auxiliares y TÃ©cnicos en Ciencias Exactas, BiolÃ³gicas, IngenierÃ­a, InformÃ¡tica y en Telecomunicaciones"/>
    <n v="261"/>
    <x v="43"/>
    <n v="2612"/>
    <x v="149"/>
    <n v="2024"/>
    <n v="20243"/>
    <s v="2024-Q3"/>
    <n v="35109"/>
    <n v="5848.5023783075503"/>
    <n v="-0.197845290836412"/>
    <n v="-1442.48813947651"/>
    <n v="5.95766196155778E-4"/>
    <n v="7290.9905177840701"/>
  </r>
  <r>
    <n v="2"/>
    <s v="Profesionistas y TÃ©cnicos"/>
    <n v="26"/>
    <s v="Auxiliares y TÃ©cnicos en Ciencias Exactas, BiolÃ³gicas, IngenierÃ­a, InformÃ¡tica y en Telecomunicaciones"/>
    <n v="261"/>
    <x v="43"/>
    <n v="2613"/>
    <x v="150"/>
    <n v="2024"/>
    <n v="20243"/>
    <s v="2024-Q3"/>
    <n v="5092"/>
    <n v="8835.6755695208103"/>
    <n v="-0.57668818459212501"/>
    <n v="-12037.0599599785"/>
    <n v="8.6406376451201198E-5"/>
    <n v="20872.735529499299"/>
  </r>
  <r>
    <n v="2"/>
    <s v="Profesionistas y TÃ©cnicos"/>
    <n v="26"/>
    <s v="Auxiliares y TÃ©cnicos en Ciencias Exactas, BiolÃ³gicas, IngenierÃ­a, InformÃ¡tica y en Telecomunicaciones"/>
    <n v="261"/>
    <x v="43"/>
    <n v="2614"/>
    <x v="151"/>
    <n v="2024"/>
    <n v="20243"/>
    <s v="2024-Q3"/>
    <n v="29676"/>
    <n v="6039.7711618816502"/>
    <n v="0.23949805691531001"/>
    <n v="1167.01551036204"/>
    <n v="5.0357337540570403E-4"/>
    <n v="4872.7556515196102"/>
  </r>
  <r>
    <n v="2"/>
    <s v="Profesionistas y TÃ©cnicos"/>
    <n v="26"/>
    <s v="Auxiliares y TÃ©cnicos en Ciencias Exactas, BiolÃ³gicas, IngenierÃ­a, InformÃ¡tica y en Telecomunicaciones"/>
    <n v="262"/>
    <x v="44"/>
    <n v="2621"/>
    <x v="152"/>
    <n v="2024"/>
    <n v="20243"/>
    <s v="2024-Q3"/>
    <n v="23578"/>
    <n v="10889.8760709135"/>
    <n v="0.15411359015152001"/>
    <n v="1454.1704663344999"/>
    <n v="4.0009613982058497E-4"/>
    <n v="9435.7056045790596"/>
  </r>
  <r>
    <n v="2"/>
    <s v="Profesionistas y TÃ©cnicos"/>
    <n v="26"/>
    <s v="Auxiliares y TÃ©cnicos en Ciencias Exactas, BiolÃ³gicas, IngenierÃ­a, InformÃ¡tica y en Telecomunicaciones"/>
    <n v="262"/>
    <x v="44"/>
    <n v="2622"/>
    <x v="153"/>
    <n v="2024"/>
    <n v="20243"/>
    <s v="2024-Q3"/>
    <n v="16877"/>
    <n v="9272.9922379569798"/>
    <n v="0.23228370212448701"/>
    <n v="1747.9456744342201"/>
    <n v="2.8638657018203502E-4"/>
    <n v="7525.0465635227602"/>
  </r>
  <r>
    <n v="2"/>
    <s v="Profesionistas y TÃ©cnicos"/>
    <n v="26"/>
    <s v="Auxiliares y TÃ©cnicos en Ciencias Exactas, BiolÃ³gicas, IngenierÃ­a, InformÃ¡tica y en Telecomunicaciones"/>
    <n v="262"/>
    <x v="44"/>
    <n v="2623"/>
    <x v="154"/>
    <n v="2024"/>
    <n v="20243"/>
    <s v="2024-Q3"/>
    <n v="3445"/>
    <n v="6947.1552975326504"/>
    <n v="-0.57133672129873803"/>
    <n v="-9259.4003901407395"/>
    <n v="5.8458359558992099E-5"/>
    <n v="16206.555687673401"/>
  </r>
  <r>
    <n v="2"/>
    <s v="Profesionistas y TÃ©cnicos"/>
    <n v="26"/>
    <s v="Auxiliares y TÃ©cnicos en Ciencias Exactas, BiolÃ³gicas, IngenierÃ­a, InformÃ¡tica y en Telecomunicaciones"/>
    <n v="262"/>
    <x v="44"/>
    <n v="2624"/>
    <x v="155"/>
    <n v="2024"/>
    <n v="20243"/>
    <s v="2024-Q3"/>
    <n v="19387"/>
    <n v="9458.3316139681192"/>
    <n v="0.63874416704611303"/>
    <n v="3686.6365537092302"/>
    <n v="3.28978872792505E-4"/>
    <n v="5771.6950602588904"/>
  </r>
  <r>
    <n v="2"/>
    <s v="Profesionistas y TÃ©cnicos"/>
    <n v="26"/>
    <s v="Auxiliares y TÃ©cnicos en Ciencias Exactas, BiolÃ³gicas, IngenierÃ­a, InformÃ¡tica y en Telecomunicaciones"/>
    <n v="262"/>
    <x v="44"/>
    <n v="2625"/>
    <x v="156"/>
    <n v="2024"/>
    <n v="20243"/>
    <s v="2024-Q3"/>
    <n v="24913"/>
    <n v="6568.3153373740597"/>
    <n v="-0.105755267224074"/>
    <n v="-776.78281823331599"/>
    <n v="4.2274981471499901E-4"/>
    <n v="7345.0981556073702"/>
  </r>
  <r>
    <n v="2"/>
    <s v="Profesionistas y TÃ©cnicos"/>
    <n v="26"/>
    <s v="Auxiliares y TÃ©cnicos en Ciencias Exactas, BiolÃ³gicas, IngenierÃ­a, InformÃ¡tica y en Telecomunicaciones"/>
    <n v="263"/>
    <x v="45"/>
    <n v="2630"/>
    <x v="157"/>
    <n v="2024"/>
    <n v="20243"/>
    <s v="2024-Q3"/>
    <n v="49113"/>
    <n v="12035.2100258587"/>
    <n v="4.2989755341565898E-2"/>
    <n v="496.06502062581598"/>
    <n v="8.3340070044144604E-4"/>
    <n v="11539.1450052329"/>
  </r>
  <r>
    <n v="2"/>
    <s v="Profesionistas y TÃ©cnicos"/>
    <n v="26"/>
    <s v="Auxiliares y TÃ©cnicos en Ciencias Exactas, BiolÃ³gicas, IngenierÃ­a, InformÃ¡tica y en Telecomunicaciones"/>
    <n v="263"/>
    <x v="45"/>
    <n v="2631"/>
    <x v="158"/>
    <n v="2024"/>
    <n v="20243"/>
    <s v="2024-Q3"/>
    <n v="17325"/>
    <n v="13255.1156132756"/>
    <n v="0.658860674069912"/>
    <n v="5264.6220049395897"/>
    <n v="2.93988702281433E-4"/>
    <n v="7990.4936083360099"/>
  </r>
  <r>
    <n v="2"/>
    <s v="Profesionistas y TÃ©cnicos"/>
    <n v="26"/>
    <s v="Auxiliares y TÃ©cnicos en Ciencias Exactas, BiolÃ³gicas, IngenierÃ­a, InformÃ¡tica y en Telecomunicaciones"/>
    <n v="263"/>
    <x v="45"/>
    <n v="2632"/>
    <x v="159"/>
    <n v="2024"/>
    <n v="20243"/>
    <s v="2024-Q3"/>
    <n v="577240"/>
    <n v="7525.51276592058"/>
    <n v="-3.0484460833331301E-2"/>
    <n v="-236.62457165011199"/>
    <n v="9.7952114577162901E-3"/>
    <n v="7762.1373375706999"/>
  </r>
  <r>
    <n v="2"/>
    <s v="Profesionistas y TÃ©cnicos"/>
    <n v="26"/>
    <s v="Auxiliares y TÃ©cnicos en Ciencias Exactas, BiolÃ³gicas, IngenierÃ­a, InformÃ¡tica y en Telecomunicaciones"/>
    <n v="263"/>
    <x v="45"/>
    <n v="2633"/>
    <x v="160"/>
    <n v="2024"/>
    <n v="20243"/>
    <s v="2024-Q3"/>
    <n v="141314"/>
    <n v="9436.9696491501199"/>
    <n v="8.2592138394331993E-2"/>
    <n v="719.95673683879602"/>
    <n v="2.3979636060143402E-3"/>
    <n v="8717.0129123113202"/>
  </r>
  <r>
    <n v="2"/>
    <s v="Profesionistas y TÃ©cnicos"/>
    <n v="26"/>
    <s v="Auxiliares y TÃ©cnicos en Ciencias Exactas, BiolÃ³gicas, IngenierÃ­a, InformÃ¡tica y en Telecomunicaciones"/>
    <n v="263"/>
    <x v="45"/>
    <n v="2634"/>
    <x v="161"/>
    <n v="2024"/>
    <n v="20243"/>
    <s v="2024-Q3"/>
    <n v="174029"/>
    <n v="8614.7871101942692"/>
    <n v="0.17012751656987299"/>
    <n v="1252.5236062577301"/>
    <n v="2.9531059087639601E-3"/>
    <n v="7362.2635039365296"/>
  </r>
  <r>
    <n v="2"/>
    <s v="Profesionistas y TÃ©cnicos"/>
    <n v="26"/>
    <s v="Auxiliares y TÃ©cnicos en Ciencias Exactas, BiolÃ³gicas, IngenierÃ­a, InformÃ¡tica y en Telecomunicaciones"/>
    <n v="263"/>
    <x v="45"/>
    <n v="2635"/>
    <x v="162"/>
    <n v="2024"/>
    <n v="20243"/>
    <s v="2024-Q3"/>
    <n v="7596"/>
    <n v="7558.95339652448"/>
    <n v="-0.22175896420590199"/>
    <n v="-2153.9158160473198"/>
    <n v="1.2889686479248299E-4"/>
    <n v="9712.8692125718098"/>
  </r>
  <r>
    <n v="2"/>
    <s v="Profesionistas y TÃ©cnicos"/>
    <n v="26"/>
    <s v="Auxiliares y TÃ©cnicos en Ciencias Exactas, BiolÃ³gicas, IngenierÃ­a, InformÃ¡tica y en Telecomunicaciones"/>
    <n v="263"/>
    <x v="45"/>
    <n v="2636"/>
    <x v="163"/>
    <n v="2024"/>
    <n v="20243"/>
    <s v="2024-Q3"/>
    <n v="13796"/>
    <n v="5365.9821687445601"/>
    <n v="-8.7223610250036498E-2"/>
    <n v="-512.76560453478805"/>
    <n v="2.34104942953804E-4"/>
    <n v="5878.7477732793504"/>
  </r>
  <r>
    <n v="2"/>
    <s v="Profesionistas y TÃ©cnicos"/>
    <n v="26"/>
    <s v="Auxiliares y TÃ©cnicos en Ciencias Exactas, BiolÃ³gicas, IngenierÃ­a, InformÃ¡tica y en Telecomunicaciones"/>
    <n v="263"/>
    <x v="45"/>
    <n v="2637"/>
    <x v="164"/>
    <n v="2024"/>
    <n v="20243"/>
    <s v="2024-Q3"/>
    <n v="66917"/>
    <n v="9499.5782536575098"/>
    <n v="4.2289593468081497E-2"/>
    <n v="385.43347739728398"/>
    <n v="1.13551757521308E-3"/>
    <n v="9114.1447762602293"/>
  </r>
  <r>
    <n v="2"/>
    <s v="Profesionistas y TÃ©cnicos"/>
    <n v="26"/>
    <s v="Auxiliares y TÃ©cnicos en Ciencias Exactas, BiolÃ³gicas, IngenierÃ­a, InformÃ¡tica y en Telecomunicaciones"/>
    <n v="263"/>
    <x v="45"/>
    <n v="2638"/>
    <x v="165"/>
    <n v="2024"/>
    <n v="20243"/>
    <s v="2024-Q3"/>
    <n v="47682"/>
    <n v="9105.3493980957101"/>
    <n v="-3.2454299172471101E-3"/>
    <n v="-29.646990573732101"/>
    <n v="8.0911799724001803E-4"/>
    <n v="9134.9963886694495"/>
  </r>
  <r>
    <n v="2"/>
    <s v="Profesionistas y TÃ©cnicos"/>
    <n v="26"/>
    <s v="Auxiliares y TÃ©cnicos en Ciencias Exactas, BiolÃ³gicas, IngenierÃ­a, InformÃ¡tica y en Telecomunicaciones"/>
    <n v="263"/>
    <x v="45"/>
    <n v="2639"/>
    <x v="166"/>
    <n v="2024"/>
    <n v="20243"/>
    <s v="2024-Q3"/>
    <n v="3287"/>
    <n v="9167.5859446303602"/>
    <n v="0.30888863162475799"/>
    <n v="2163.48664761805"/>
    <n v="5.5777250470364899E-5"/>
    <n v="7004.0992970122998"/>
  </r>
  <r>
    <n v="2"/>
    <s v="Profesionistas y TÃ©cnicos"/>
    <n v="26"/>
    <s v="Auxiliares y TÃ©cnicos en Ciencias Exactas, BiolÃ³gicas, IngenierÃ­a, InformÃ¡tica y en Telecomunicaciones"/>
    <n v="264"/>
    <x v="46"/>
    <n v="2640"/>
    <x v="167"/>
    <n v="2024"/>
    <n v="20243"/>
    <s v="2024-Q3"/>
    <n v="34809"/>
    <n v="7904.1519147346899"/>
    <n v="-0.38833932205997401"/>
    <n v="-5018.2938134337401"/>
    <n v="5.9067548269635904E-4"/>
    <n v="12922.445728168401"/>
  </r>
  <r>
    <n v="2"/>
    <s v="Profesionistas y TÃ©cnicos"/>
    <n v="26"/>
    <s v="Auxiliares y TÃ©cnicos en Ciencias Exactas, BiolÃ³gicas, IngenierÃ­a, InformÃ¡tica y en Telecomunicaciones"/>
    <n v="264"/>
    <x v="46"/>
    <n v="2641"/>
    <x v="168"/>
    <n v="2024"/>
    <n v="20243"/>
    <s v="2024-Q3"/>
    <n v="54129"/>
    <n v="7043.1903970145304"/>
    <n v="-0.1776024212466"/>
    <n v="-1521.02547493719"/>
    <n v="9.1851742948292805E-4"/>
    <n v="8564.2158719517302"/>
  </r>
  <r>
    <n v="2"/>
    <s v="Profesionistas y TÃ©cnicos"/>
    <n v="26"/>
    <s v="Auxiliares y TÃ©cnicos en Ciencias Exactas, BiolÃ³gicas, IngenierÃ­a, InformÃ¡tica y en Telecomunicaciones"/>
    <n v="264"/>
    <x v="46"/>
    <n v="2642"/>
    <x v="169"/>
    <n v="2024"/>
    <n v="20243"/>
    <s v="2024-Q3"/>
    <n v="282113"/>
    <n v="7393.57069330374"/>
    <n v="-2.55147437790057E-2"/>
    <n v="-193.584316075922"/>
    <n v="4.7871881539233501E-3"/>
    <n v="7587.1550093796604"/>
  </r>
  <r>
    <n v="2"/>
    <s v="Profesionistas y TÃ©cnicos"/>
    <n v="26"/>
    <s v="Auxiliares y TÃ©cnicos en Ciencias Exactas, BiolÃ³gicas, IngenierÃ­a, InformÃ¡tica y en Telecomunicaciones"/>
    <n v="264"/>
    <x v="46"/>
    <n v="2643"/>
    <x v="170"/>
    <n v="2024"/>
    <n v="20243"/>
    <s v="2024-Q3"/>
    <n v="121946"/>
    <n v="7005.2190231741897"/>
    <n v="0.11378373973614"/>
    <n v="715.65061482792498"/>
    <n v="2.0693071450742602E-3"/>
    <n v="6289.5684083462602"/>
  </r>
  <r>
    <n v="2"/>
    <s v="Profesionistas y TÃ©cnicos"/>
    <n v="26"/>
    <s v="Auxiliares y TÃ©cnicos en Ciencias Exactas, BiolÃ³gicas, IngenierÃ­a, InformÃ¡tica y en Telecomunicaciones"/>
    <n v="264"/>
    <x v="46"/>
    <n v="2644"/>
    <x v="171"/>
    <n v="2024"/>
    <n v="20243"/>
    <s v="2024-Q3"/>
    <n v="104151"/>
    <n v="6681.4428762085799"/>
    <n v="5.2503548647600297E-2"/>
    <n v="333.30002691006098"/>
    <n v="1.76734299170641E-3"/>
    <n v="6348.1428492985196"/>
  </r>
  <r>
    <n v="2"/>
    <s v="Profesionistas y TÃ©cnicos"/>
    <n v="26"/>
    <s v="Auxiliares y TÃ©cnicos en Ciencias Exactas, BiolÃ³gicas, IngenierÃ­a, InformÃ¡tica y en Telecomunicaciones"/>
    <n v="264"/>
    <x v="46"/>
    <n v="2645"/>
    <x v="172"/>
    <n v="2024"/>
    <n v="20243"/>
    <s v="2024-Q3"/>
    <n v="20497"/>
    <n v="11457.2739913158"/>
    <n v="0.43939150405948901"/>
    <n v="3497.47017213036"/>
    <n v="3.4781451259235398E-4"/>
    <n v="7959.8038191854303"/>
  </r>
  <r>
    <n v="2"/>
    <s v="Profesionistas y TÃ©cnicos"/>
    <n v="26"/>
    <s v="Auxiliares y TÃ©cnicos en Ciencias Exactas, BiolÃ³gicas, IngenierÃ­a, InformÃ¡tica y en Telecomunicaciones"/>
    <n v="264"/>
    <x v="46"/>
    <n v="2646"/>
    <x v="173"/>
    <n v="2024"/>
    <n v="20243"/>
    <s v="2024-Q3"/>
    <n v="65239"/>
    <n v="8749.1632152546699"/>
    <n v="0.101862357113618"/>
    <n v="808.82188426163998"/>
    <n v="1.10704351793006E-3"/>
    <n v="7940.3413309930302"/>
  </r>
  <r>
    <n v="2"/>
    <s v="Profesionistas y TÃ©cnicos"/>
    <n v="26"/>
    <s v="Auxiliares y TÃ©cnicos en Ciencias Exactas, BiolÃ³gicas, IngenierÃ­a, InformÃ¡tica y en Telecomunicaciones"/>
    <n v="264"/>
    <x v="46"/>
    <n v="2649"/>
    <x v="174"/>
    <n v="2024"/>
    <n v="20243"/>
    <s v="2024-Q3"/>
    <n v="80"/>
    <n v="6127.5"/>
    <n v="-0.69362500000000005"/>
    <n v="-13872.5"/>
    <n v="1.3575235891783299E-6"/>
    <n v="20000"/>
  </r>
  <r>
    <n v="2"/>
    <s v="Profesionistas y TÃ©cnicos"/>
    <n v="26"/>
    <s v="Auxiliares y TÃ©cnicos en Ciencias Exactas, BiolÃ³gicas, IngenierÃ­a, InformÃ¡tica y en Telecomunicaciones"/>
    <n v="265"/>
    <x v="47"/>
    <n v="2651"/>
    <x v="175"/>
    <n v="2024"/>
    <n v="20243"/>
    <s v="2024-Q3"/>
    <n v="150709"/>
    <n v="7818.5582214731703"/>
    <n v="0.163219493104"/>
    <n v="1097.0767918509"/>
    <n v="2.5573877825184701E-3"/>
    <n v="6721.4814296222603"/>
  </r>
  <r>
    <n v="2"/>
    <s v="Profesionistas y TÃ©cnicos"/>
    <n v="26"/>
    <s v="Auxiliares y TÃ©cnicos en Ciencias Exactas, BiolÃ³gicas, IngenierÃ­a, InformÃ¡tica y en Telecomunicaciones"/>
    <n v="265"/>
    <x v="47"/>
    <n v="2652"/>
    <x v="176"/>
    <n v="2024"/>
    <n v="20243"/>
    <s v="2024-Q3"/>
    <n v="11353"/>
    <n v="6113.2211750198103"/>
    <n v="-0.20599081002665601"/>
    <n v="-1585.96071382588"/>
    <n v="1.9264956634927E-4"/>
    <n v="7699.1818888457001"/>
  </r>
  <r>
    <n v="2"/>
    <s v="Profesionistas y TÃ©cnicos"/>
    <n v="26"/>
    <s v="Auxiliares y TÃ©cnicos en Ciencias Exactas, BiolÃ³gicas, IngenierÃ­a, InformÃ¡tica y en Telecomunicaciones"/>
    <n v="265"/>
    <x v="47"/>
    <n v="2653"/>
    <x v="177"/>
    <n v="2024"/>
    <n v="20243"/>
    <s v="2024-Q3"/>
    <n v="22589"/>
    <n v="12098.196954269701"/>
    <n v="0.71910515709245704"/>
    <n v="5060.7002052450698"/>
    <n v="3.8331375444936798E-4"/>
    <n v="7037.4967490247"/>
  </r>
  <r>
    <n v="2"/>
    <s v="Profesionistas y TÃ©cnicos"/>
    <n v="26"/>
    <s v="Auxiliares y TÃ©cnicos en Ciencias Exactas, BiolÃ³gicas, IngenierÃ­a, InformÃ¡tica y en Telecomunicaciones"/>
    <n v="265"/>
    <x v="47"/>
    <n v="2654"/>
    <x v="178"/>
    <n v="2024"/>
    <n v="20243"/>
    <s v="2024-Q3"/>
    <n v="36231"/>
    <n v="8506.1404598272202"/>
    <n v="-0.251645789174403"/>
    <n v="-2860.3225556519201"/>
    <n v="6.1480546449400398E-4"/>
    <n v="11366.463015479099"/>
  </r>
  <r>
    <n v="2"/>
    <s v="Profesionistas y TÃ©cnicos"/>
    <n v="26"/>
    <s v="Auxiliares y TÃ©cnicos en Ciencias Exactas, BiolÃ³gicas, IngenierÃ­a, InformÃ¡tica y en Telecomunicaciones"/>
    <n v="265"/>
    <x v="47"/>
    <n v="2655"/>
    <x v="179"/>
    <n v="2024"/>
    <n v="20243"/>
    <s v="2024-Q3"/>
    <n v="63272"/>
    <n v="5353.52201605765"/>
    <n v="3.5412530083740899E-3"/>
    <n v="18.891277152712"/>
    <n v="1.0736654066811401E-3"/>
    <n v="5334.6307389049398"/>
  </r>
  <r>
    <n v="2"/>
    <s v="Profesionistas y TÃ©cnicos"/>
    <n v="26"/>
    <s v="Auxiliares y TÃ©cnicos en Ciencias Exactas, BiolÃ³gicas, IngenierÃ­a, InformÃ¡tica y en Telecomunicaciones"/>
    <n v="266"/>
    <x v="48"/>
    <n v="2661"/>
    <x v="180"/>
    <n v="2024"/>
    <n v="20243"/>
    <s v="2024-Q3"/>
    <n v="3235"/>
    <n v="11646.893353941199"/>
    <n v="0.99788847307572304"/>
    <n v="5817.2919968589904"/>
    <n v="5.4894860137399002E-5"/>
    <n v="5829.6013570822697"/>
  </r>
  <r>
    <n v="2"/>
    <s v="Profesionistas y TÃ©cnicos"/>
    <n v="26"/>
    <s v="Auxiliares y TÃ©cnicos en Ciencias Exactas, BiolÃ³gicas, IngenierÃ­a, InformÃ¡tica y en Telecomunicaciones"/>
    <n v="266"/>
    <x v="48"/>
    <n v="2662"/>
    <x v="181"/>
    <n v="2024"/>
    <n v="20243"/>
    <s v="2024-Q3"/>
    <n v="9274"/>
    <n v="13587.0832434763"/>
    <n v="0.61152801437183701"/>
    <n v="5155.9029460786096"/>
    <n v="1.5737092207549801E-4"/>
    <n v="8431.1802973977701"/>
  </r>
  <r>
    <n v="2"/>
    <s v="Profesionistas y TÃ©cnicos"/>
    <n v="27"/>
    <s v="Auxiliares y TÃ©cnicos en EducaciÃ³n, Instructores y Capacitadores"/>
    <n v="271"/>
    <x v="49"/>
    <n v="2711"/>
    <x v="182"/>
    <n v="2024"/>
    <n v="20243"/>
    <s v="2024-Q3"/>
    <n v="58945"/>
    <n v="4770.1255407583303"/>
    <n v="-3.2647726884513601E-3"/>
    <n v="-15.624385653507399"/>
    <n v="1.0002403495514599E-3"/>
    <n v="4785.7499264118396"/>
  </r>
  <r>
    <n v="2"/>
    <s v="Profesionistas y TÃ©cnicos"/>
    <n v="27"/>
    <s v="Auxiliares y TÃ©cnicos en EducaciÃ³n, Instructores y Capacitadores"/>
    <n v="271"/>
    <x v="49"/>
    <n v="2712"/>
    <x v="183"/>
    <n v="2024"/>
    <n v="20243"/>
    <s v="2024-Q3"/>
    <n v="44367"/>
    <n v="3683.0363107715102"/>
    <n v="1.6409044495886801E-2"/>
    <n v="59.459434201897601"/>
    <n v="7.5286561351344103E-4"/>
    <n v="3623.5768765696198"/>
  </r>
  <r>
    <n v="2"/>
    <s v="Profesionistas y TÃ©cnicos"/>
    <n v="27"/>
    <s v="Auxiliares y TÃ©cnicos en EducaciÃ³n, Instructores y Capacitadores"/>
    <n v="271"/>
    <x v="49"/>
    <n v="2713"/>
    <x v="184"/>
    <n v="2024"/>
    <n v="20243"/>
    <s v="2024-Q3"/>
    <n v="4154"/>
    <n v="5372.2207510832905"/>
    <n v="-0.15877320075861701"/>
    <n v="-1013.95329369031"/>
    <n v="7.0489412368085095E-5"/>
    <n v="6386.1740447736001"/>
  </r>
  <r>
    <n v="2"/>
    <s v="Profesionistas y TÃ©cnicos"/>
    <n v="27"/>
    <s v="Auxiliares y TÃ©cnicos en EducaciÃ³n, Instructores y Capacitadores"/>
    <n v="271"/>
    <x v="49"/>
    <n v="2714"/>
    <x v="185"/>
    <n v="2024"/>
    <n v="20243"/>
    <s v="2024-Q3"/>
    <n v="21678"/>
    <n v="4645.0013838915002"/>
    <n v="-0.34895088411983599"/>
    <n v="-2489.6391072669098"/>
    <n v="3.6785495457759999E-4"/>
    <n v="7134.6404911584104"/>
  </r>
  <r>
    <n v="2"/>
    <s v="Profesionistas y TÃ©cnicos"/>
    <n v="27"/>
    <s v="Auxiliares y TÃ©cnicos en EducaciÃ³n, Instructores y Capacitadores"/>
    <n v="271"/>
    <x v="49"/>
    <n v="2715"/>
    <x v="186"/>
    <n v="2024"/>
    <n v="20243"/>
    <s v="2024-Q3"/>
    <n v="84791"/>
    <n v="6577.8514818789699"/>
    <n v="-0.110612216149097"/>
    <n v="-818.08041792513302"/>
    <n v="1.43882228312525E-3"/>
    <n v="7395.9318998040999"/>
  </r>
  <r>
    <n v="2"/>
    <s v="Profesionistas y TÃ©cnicos"/>
    <n v="27"/>
    <s v="Auxiliares y TÃ©cnicos en EducaciÃ³n, Instructores y Capacitadores"/>
    <n v="271"/>
    <x v="49"/>
    <n v="2716"/>
    <x v="187"/>
    <n v="2024"/>
    <n v="20243"/>
    <s v="2024-Q3"/>
    <n v="100867"/>
    <n v="5984.3798665569502"/>
    <n v="0.106371060985882"/>
    <n v="575.36287615926597"/>
    <n v="1.71161664837064E-3"/>
    <n v="5409.0169903976803"/>
  </r>
  <r>
    <n v="2"/>
    <s v="Profesionistas y TÃ©cnicos"/>
    <n v="28"/>
    <s v="Enfermeras, TÃ©cnicos en Medicina y Trabajadores de Apoyo en Salud"/>
    <n v="281"/>
    <x v="50"/>
    <n v="2811"/>
    <x v="188"/>
    <n v="2024"/>
    <n v="20243"/>
    <s v="2024-Q3"/>
    <n v="134476"/>
    <n v="7451.3829679645396"/>
    <n v="4.9906320773102898E-2"/>
    <n v="354.19456121441902"/>
    <n v="2.28192927722932E-3"/>
    <n v="7097.1884067501196"/>
  </r>
  <r>
    <n v="2"/>
    <s v="Profesionistas y TÃ©cnicos"/>
    <n v="28"/>
    <s v="Enfermeras, TÃ©cnicos en Medicina y Trabajadores de Apoyo en Salud"/>
    <n v="281"/>
    <x v="50"/>
    <n v="2812"/>
    <x v="189"/>
    <n v="2024"/>
    <n v="20243"/>
    <s v="2024-Q3"/>
    <n v="63805"/>
    <n v="5636.9830264085804"/>
    <n v="-0.34825234820489198"/>
    <n v="-3012.0439564775802"/>
    <n v="1.0827099075940399E-3"/>
    <n v="8649.0269828861692"/>
  </r>
  <r>
    <n v="2"/>
    <s v="Profesionistas y TÃ©cnicos"/>
    <n v="28"/>
    <s v="Enfermeras, TÃ©cnicos en Medicina y Trabajadores de Apoyo en Salud"/>
    <n v="281"/>
    <x v="50"/>
    <n v="2813"/>
    <x v="190"/>
    <n v="2024"/>
    <n v="20243"/>
    <s v="2024-Q3"/>
    <n v="15442"/>
    <n v="5466.5279756508198"/>
    <n v="0.11509431376573501"/>
    <n v="564.22697010623006"/>
    <n v="2.6203599080114798E-4"/>
    <n v="4902.3010055445902"/>
  </r>
  <r>
    <n v="2"/>
    <s v="Profesionistas y TÃ©cnicos"/>
    <n v="28"/>
    <s v="Enfermeras, TÃ©cnicos en Medicina y Trabajadores de Apoyo en Salud"/>
    <n v="281"/>
    <x v="50"/>
    <n v="2814"/>
    <x v="191"/>
    <n v="2024"/>
    <n v="20243"/>
    <s v="2024-Q3"/>
    <n v="3646"/>
    <n v="9788.6231486560591"/>
    <n v="0.83537464587889798"/>
    <n v="4455.31249699419"/>
    <n v="6.1869137576802706E-5"/>
    <n v="5333.31065166186"/>
  </r>
  <r>
    <n v="2"/>
    <s v="Profesionistas y TÃ©cnicos"/>
    <n v="28"/>
    <s v="Enfermeras, TÃ©cnicos en Medicina y Trabajadores de Apoyo en Salud"/>
    <n v="281"/>
    <x v="50"/>
    <n v="2815"/>
    <x v="192"/>
    <n v="2024"/>
    <n v="20243"/>
    <s v="2024-Q3"/>
    <n v="16163"/>
    <n v="5393.6020540741201"/>
    <n v="-1.55684340514837E-2"/>
    <n v="-85.297892492804706"/>
    <n v="2.7427067214861797E-4"/>
    <n v="5478.8999465669203"/>
  </r>
  <r>
    <n v="2"/>
    <s v="Profesionistas y TÃ©cnicos"/>
    <n v="28"/>
    <s v="Enfermeras, TÃ©cnicos en Medicina y Trabajadores de Apoyo en Salud"/>
    <n v="281"/>
    <x v="50"/>
    <n v="2816"/>
    <x v="193"/>
    <n v="2024"/>
    <n v="20243"/>
    <s v="2024-Q3"/>
    <n v="5444"/>
    <n v="3068.8409257898602"/>
    <n v="-0.71775798135947799"/>
    <n v="-7804.24218412971"/>
    <n v="9.2379480243585802E-5"/>
    <n v="10873.0831099195"/>
  </r>
  <r>
    <n v="2"/>
    <s v="Profesionistas y TÃ©cnicos"/>
    <n v="28"/>
    <s v="Enfermeras, TÃ©cnicos en Medicina y Trabajadores de Apoyo en Salud"/>
    <n v="281"/>
    <x v="50"/>
    <n v="2817"/>
    <x v="194"/>
    <n v="2024"/>
    <n v="20243"/>
    <s v="2024-Q3"/>
    <n v="5002"/>
    <n v="2937.4630147940802"/>
    <n v="0.56486571979622702"/>
    <n v="1060.32878044163"/>
    <n v="8.4879162413375499E-5"/>
    <n v="1877.13423435244"/>
  </r>
  <r>
    <n v="2"/>
    <s v="Profesionistas y TÃ©cnicos"/>
    <n v="28"/>
    <s v="Enfermeras, TÃ©cnicos en Medicina y Trabajadores de Apoyo en Salud"/>
    <n v="282"/>
    <x v="51"/>
    <n v="2821"/>
    <x v="195"/>
    <n v="2024"/>
    <n v="20243"/>
    <s v="2024-Q3"/>
    <n v="158785"/>
    <n v="6808.4872815442204"/>
    <n v="0.16711115191350501"/>
    <n v="974.86357708252694"/>
    <n v="2.6944297888460201E-3"/>
    <n v="5833.6237044616901"/>
  </r>
  <r>
    <n v="2"/>
    <s v="Profesionistas y TÃ©cnicos"/>
    <n v="28"/>
    <s v="Enfermeras, TÃ©cnicos en Medicina y Trabajadores de Apoyo en Salud"/>
    <n v="282"/>
    <x v="51"/>
    <n v="2822"/>
    <x v="196"/>
    <n v="2024"/>
    <n v="20243"/>
    <s v="2024-Q3"/>
    <n v="39453"/>
    <n v="4658.8076952322999"/>
    <n v="9.2551534257602E-2"/>
    <n v="394.65396961605302"/>
    <n v="6.6947972704816197E-4"/>
    <n v="4264.1537256162401"/>
  </r>
  <r>
    <n v="2"/>
    <s v="Profesionistas y TÃ©cnicos"/>
    <n v="28"/>
    <s v="Enfermeras, TÃ©cnicos en Medicina y Trabajadores de Apoyo en Salud"/>
    <n v="282"/>
    <x v="51"/>
    <n v="2823"/>
    <x v="197"/>
    <n v="2024"/>
    <n v="20243"/>
    <s v="2024-Q3"/>
    <n v="54019"/>
    <n v="7680.2523741646401"/>
    <n v="0.53639774726385003"/>
    <n v="2681.3825256229502"/>
    <n v="9.1665083454780703E-4"/>
    <n v="4998.8698485416899"/>
  </r>
  <r>
    <n v="2"/>
    <s v="Profesionistas y TÃ©cnicos"/>
    <n v="28"/>
    <s v="Enfermeras, TÃ©cnicos en Medicina y Trabajadores de Apoyo en Salud"/>
    <n v="282"/>
    <x v="51"/>
    <n v="2824"/>
    <x v="198"/>
    <n v="2024"/>
    <n v="20243"/>
    <s v="2024-Q3"/>
    <n v="2515"/>
    <n v="6585.1085487077498"/>
    <n v="6.8809155391665904"/>
    <n v="5749.5319566251301"/>
    <n v="4.2677147834793897E-5"/>
    <n v="835.576592082616"/>
  </r>
  <r>
    <n v="2"/>
    <s v="Profesionistas y TÃ©cnicos"/>
    <n v="28"/>
    <s v="Enfermeras, TÃ©cnicos en Medicina y Trabajadores de Apoyo en Salud"/>
    <n v="282"/>
    <x v="51"/>
    <n v="2825"/>
    <x v="199"/>
    <n v="2024"/>
    <n v="20243"/>
    <s v="2024-Q3"/>
    <n v="28739"/>
    <n v="11200.9789832631"/>
    <n v="0.59862188409998396"/>
    <n v="4194.3321365829297"/>
    <n v="4.8767338036745302E-4"/>
    <n v="7006.6468466802198"/>
  </r>
  <r>
    <n v="2"/>
    <s v="Profesionistas y TÃ©cnicos"/>
    <n v="28"/>
    <s v="Enfermeras, TÃ©cnicos en Medicina y Trabajadores de Apoyo en Salud"/>
    <n v="282"/>
    <x v="51"/>
    <n v="2826"/>
    <x v="200"/>
    <n v="2024"/>
    <n v="20243"/>
    <s v="2024-Q3"/>
    <n v="5979"/>
    <n v="3385.9533366783699"/>
    <n v="5.1175441110539399E-2"/>
    <n v="164.841803572917"/>
    <n v="1.01457919246216E-4"/>
    <n v="3221.1115331054498"/>
  </r>
  <r>
    <n v="2"/>
    <s v="Profesionistas y TÃ©cnicos"/>
    <n v="28"/>
    <s v="Enfermeras, TÃ©cnicos en Medicina y Trabajadores de Apoyo en Salud"/>
    <n v="282"/>
    <x v="51"/>
    <n v="2827"/>
    <x v="201"/>
    <n v="2024"/>
    <n v="20243"/>
    <s v="2024-Q3"/>
    <n v="59424"/>
    <n v="5941.8962708669897"/>
    <n v="-8.7884722251014596E-2"/>
    <n v="-572.51743956995199"/>
    <n v="1.0083685220416601E-3"/>
    <n v="6514.4137104369402"/>
  </r>
  <r>
    <n v="2"/>
    <s v="Profesionistas y TÃ©cnicos"/>
    <n v="29"/>
    <s v="Otros Especialistas y TÃ©cnicos, no Clasificados Anteriormente"/>
    <n v="299"/>
    <x v="52"/>
    <n v="2991"/>
    <x v="202"/>
    <n v="2024"/>
    <n v="20243"/>
    <s v="2024-Q3"/>
    <n v="3533"/>
    <n v="14000.956127936501"/>
    <n v="0.99499005078435199"/>
    <n v="6982.8980065780597"/>
    <n v="5.9951635507088301E-5"/>
    <n v="7018.0581213585301"/>
  </r>
  <r>
    <n v="2"/>
    <s v="Profesionistas y TÃ©cnicos"/>
    <n v="29"/>
    <s v="Otros Especialistas y TÃ©cnicos, no Clasificados Anteriormente"/>
    <n v="299"/>
    <x v="52"/>
    <n v="2992"/>
    <x v="203"/>
    <n v="2024"/>
    <n v="20243"/>
    <s v="2024-Q3"/>
    <n v="494"/>
    <n v="3864.77732793522"/>
    <n v="-0.55286724392150499"/>
    <n v="-4778.6899094701103"/>
    <n v="8.3827081631762306E-6"/>
    <n v="8643.4672374053298"/>
  </r>
  <r>
    <n v="3"/>
    <s v="Trabajadores Auxiliares en Actividades Administrativas"/>
    <n v="31"/>
    <s v="Secretarias, Capturistas, Cajeros y Trabajadores de Control de Archivo y Transporte"/>
    <n v="310"/>
    <x v="53"/>
    <n v="3101"/>
    <x v="204"/>
    <n v="2024"/>
    <n v="20243"/>
    <s v="2024-Q3"/>
    <n v="121760"/>
    <n v="9404.2069480946102"/>
    <n v="0.16711646695281199"/>
    <n v="1346.5647038310501"/>
    <n v="2.0661509027294299E-3"/>
    <n v="8057.6422442635503"/>
  </r>
  <r>
    <n v="3"/>
    <s v="Trabajadores Auxiliares en Actividades Administrativas"/>
    <n v="31"/>
    <s v="Secretarias, Capturistas, Cajeros y Trabajadores de Control de Archivo y Transporte"/>
    <n v="311"/>
    <x v="54"/>
    <n v="3111"/>
    <x v="205"/>
    <n v="2024"/>
    <n v="20243"/>
    <s v="2024-Q3"/>
    <n v="474992"/>
    <n v="5749.0457291912198"/>
    <n v="-2.6680545416331299E-2"/>
    <n v="-157.59232485891599"/>
    <n v="8.0601605583874598E-3"/>
    <n v="5906.6380540501405"/>
  </r>
  <r>
    <n v="3"/>
    <s v="Trabajadores Auxiliares en Actividades Administrativas"/>
    <n v="31"/>
    <s v="Secretarias, Capturistas, Cajeros y Trabajadores de Control de Archivo y Transporte"/>
    <n v="311"/>
    <x v="54"/>
    <n v="3112"/>
    <x v="206"/>
    <n v="2024"/>
    <n v="20243"/>
    <s v="2024-Q3"/>
    <n v="4605"/>
    <n v="8919.1856677524393"/>
    <n v="2.5659082934699202"/>
    <n v="6417.9475725143402"/>
    <n v="7.8142451602077997E-5"/>
    <n v="2501.23809523809"/>
  </r>
  <r>
    <n v="3"/>
    <s v="Trabajadores Auxiliares en Actividades Administrativas"/>
    <n v="31"/>
    <s v="Secretarias, Capturistas, Cajeros y Trabajadores de Control de Archivo y Transporte"/>
    <n v="311"/>
    <x v="54"/>
    <n v="3113"/>
    <x v="207"/>
    <n v="2024"/>
    <n v="20243"/>
    <s v="2024-Q3"/>
    <n v="202083"/>
    <n v="6238.6942889802704"/>
    <n v="-6.8545098882780903E-2"/>
    <n v="-459.101043351295"/>
    <n v="3.42915549339907E-3"/>
    <n v="6697.7953323315596"/>
  </r>
  <r>
    <n v="3"/>
    <s v="Trabajadores Auxiliares en Actividades Administrativas"/>
    <n v="31"/>
    <s v="Secretarias, Capturistas, Cajeros y Trabajadores de Control de Archivo y Transporte"/>
    <n v="311"/>
    <x v="54"/>
    <n v="3114"/>
    <x v="208"/>
    <n v="2024"/>
    <n v="20243"/>
    <s v="2024-Q3"/>
    <n v="6796"/>
    <n v="1802.5735726898099"/>
    <n v="-0.34441874377215698"/>
    <n v="-947.00713231945804"/>
    <n v="1.15321628900699E-4"/>
    <n v="2749.5807050092699"/>
  </r>
  <r>
    <n v="3"/>
    <s v="Trabajadores Auxiliares en Actividades Administrativas"/>
    <n v="31"/>
    <s v="Secretarias, Capturistas, Cajeros y Trabajadores de Control de Archivo y Transporte"/>
    <n v="311"/>
    <x v="54"/>
    <n v="3115"/>
    <x v="209"/>
    <n v="2024"/>
    <n v="20243"/>
    <s v="2024-Q3"/>
    <n v="986748"/>
    <n v="6104.5309025201896"/>
    <n v="2.9164864874967601E-2"/>
    <n v="172.99251555647999"/>
    <n v="1.6744171082181802E-2"/>
    <n v="5931.5383869637099"/>
  </r>
  <r>
    <n v="3"/>
    <s v="Trabajadores Auxiliares en Actividades Administrativas"/>
    <n v="31"/>
    <s v="Secretarias, Capturistas, Cajeros y Trabajadores de Control de Archivo y Transporte"/>
    <n v="312"/>
    <x v="55"/>
    <n v="3121"/>
    <x v="210"/>
    <n v="2024"/>
    <n v="20243"/>
    <s v="2024-Q3"/>
    <n v="687749"/>
    <n v="6075.1066464654896"/>
    <n v="6.7781857908921203E-2"/>
    <n v="385.64245350513397"/>
    <n v="1.1670443636672599E-2"/>
    <n v="5689.4641929603604"/>
  </r>
  <r>
    <n v="3"/>
    <s v="Trabajadores Auxiliares en Actividades Administrativas"/>
    <n v="31"/>
    <s v="Secretarias, Capturistas, Cajeros y Trabajadores de Control de Archivo y Transporte"/>
    <n v="312"/>
    <x v="55"/>
    <n v="3122"/>
    <x v="211"/>
    <n v="2024"/>
    <n v="20243"/>
    <s v="2024-Q3"/>
    <n v="117340"/>
    <n v="6934.5431822055498"/>
    <n v="-5.1668461264031497E-2"/>
    <n v="-377.81847503576199"/>
    <n v="1.9911477244273202E-3"/>
    <n v="7312.3616572413102"/>
  </r>
  <r>
    <n v="3"/>
    <s v="Trabajadores Auxiliares en Actividades Administrativas"/>
    <n v="31"/>
    <s v="Secretarias, Capturistas, Cajeros y Trabajadores de Control de Archivo y Transporte"/>
    <n v="313"/>
    <x v="56"/>
    <n v="3131"/>
    <x v="212"/>
    <n v="2024"/>
    <n v="20243"/>
    <s v="2024-Q3"/>
    <n v="145111"/>
    <n v="6636.3616541819702"/>
    <n v="0.29641170449094301"/>
    <n v="1517.33840624867"/>
    <n v="2.4623950693657198E-3"/>
    <n v="5119.0232479332899"/>
  </r>
  <r>
    <n v="3"/>
    <s v="Trabajadores Auxiliares en Actividades Administrativas"/>
    <n v="31"/>
    <s v="Secretarias, Capturistas, Cajeros y Trabajadores de Control de Archivo y Transporte"/>
    <n v="313"/>
    <x v="56"/>
    <n v="3132"/>
    <x v="213"/>
    <n v="2024"/>
    <n v="20243"/>
    <s v="2024-Q3"/>
    <n v="571831"/>
    <n v="6862.8563876389999"/>
    <n v="5.12503018697976E-2"/>
    <n v="334.57632395441601"/>
    <n v="9.7034258940429698E-3"/>
    <n v="6528.2800636845805"/>
  </r>
  <r>
    <n v="3"/>
    <s v="Trabajadores Auxiliares en Actividades Administrativas"/>
    <n v="31"/>
    <s v="Secretarias, Capturistas, Cajeros y Trabajadores de Control de Archivo y Transporte"/>
    <n v="314"/>
    <x v="57"/>
    <n v="3141"/>
    <x v="214"/>
    <n v="2024"/>
    <n v="20243"/>
    <s v="2024-Q3"/>
    <n v="8446"/>
    <n v="9716.1626805588403"/>
    <n v="0.238294767572302"/>
    <n v="1869.7573375018401"/>
    <n v="1.4332055292750299E-4"/>
    <n v="7846.4053430570002"/>
  </r>
  <r>
    <n v="3"/>
    <s v="Trabajadores Auxiliares en Actividades Administrativas"/>
    <n v="31"/>
    <s v="Secretarias, Capturistas, Cajeros y Trabajadores de Control de Archivo y Transporte"/>
    <n v="314"/>
    <x v="57"/>
    <n v="3142"/>
    <x v="215"/>
    <n v="2024"/>
    <n v="20243"/>
    <s v="2024-Q3"/>
    <n v="28375"/>
    <n v="5928.2570925110103"/>
    <n v="0.23050967186708499"/>
    <n v="1110.53218709364"/>
    <n v="4.8149664803669103E-4"/>
    <n v="4817.7249054173699"/>
  </r>
  <r>
    <n v="3"/>
    <s v="Trabajadores Auxiliares en Actividades Administrativas"/>
    <n v="32"/>
    <s v="Trabajadores que Brindan y Manejan InformaciÃ³n"/>
    <n v="320"/>
    <x v="58"/>
    <n v="3201"/>
    <x v="216"/>
    <n v="2024"/>
    <n v="20243"/>
    <s v="2024-Q3"/>
    <n v="23779"/>
    <n v="6686.8002439126903"/>
    <n v="-0.395501065149516"/>
    <n v="-4374.92353822532"/>
    <n v="4.0350691783839598E-4"/>
    <n v="11061.723782138"/>
  </r>
  <r>
    <n v="3"/>
    <s v="Trabajadores Auxiliares en Actividades Administrativas"/>
    <n v="32"/>
    <s v="Trabajadores que Brindan y Manejan InformaciÃ³n"/>
    <n v="321"/>
    <x v="59"/>
    <n v="3211"/>
    <x v="217"/>
    <n v="2024"/>
    <n v="20243"/>
    <s v="2024-Q3"/>
    <n v="308369"/>
    <n v="5807.6025378685899"/>
    <n v="-2.2952997941712999E-2"/>
    <n v="-136.43344569623099"/>
    <n v="5.2327273958916801E-3"/>
    <n v="5944.0359835648196"/>
  </r>
  <r>
    <n v="3"/>
    <s v="Trabajadores Auxiliares en Actividades Administrativas"/>
    <n v="32"/>
    <s v="Trabajadores que Brindan y Manejan InformaciÃ³n"/>
    <n v="321"/>
    <x v="59"/>
    <n v="3212"/>
    <x v="218"/>
    <n v="2024"/>
    <n v="20243"/>
    <s v="2024-Q3"/>
    <n v="90419"/>
    <n v="5528.6741392848799"/>
    <n v="0.25543860600054202"/>
    <n v="1124.8951628699299"/>
    <n v="1.5343240676239499E-3"/>
    <n v="4403.7789764149502"/>
  </r>
  <r>
    <n v="3"/>
    <s v="Trabajadores Auxiliares en Actividades Administrativas"/>
    <n v="32"/>
    <s v="Trabajadores que Brindan y Manejan InformaciÃ³n"/>
    <n v="321"/>
    <x v="59"/>
    <n v="3213"/>
    <x v="219"/>
    <n v="2024"/>
    <n v="20243"/>
    <s v="2024-Q3"/>
    <n v="82146"/>
    <n v="5351.3684537287199"/>
    <n v="1.6740745602428601E-2"/>
    <n v="88.110856475663198"/>
    <n v="1.3939391594580399E-3"/>
    <n v="5263.2575972530603"/>
  </r>
  <r>
    <n v="3"/>
    <s v="Trabajadores Auxiliares en Actividades Administrativas"/>
    <n v="32"/>
    <s v="Trabajadores que Brindan y Manejan InformaciÃ³n"/>
    <n v="322"/>
    <x v="60"/>
    <n v="3221"/>
    <x v="220"/>
    <n v="2024"/>
    <n v="20243"/>
    <s v="2024-Q3"/>
    <n v="36650"/>
    <n v="8143.5888130968597"/>
    <n v="0.40163302021240699"/>
    <n v="2333.5167787902201"/>
    <n v="6.2191549429232605E-4"/>
    <n v="5810.0720343066396"/>
  </r>
  <r>
    <n v="3"/>
    <s v="Trabajadores Auxiliares en Actividades Administrativas"/>
    <n v="32"/>
    <s v="Trabajadores que Brindan y Manejan InformaciÃ³n"/>
    <n v="322"/>
    <x v="60"/>
    <n v="3222"/>
    <x v="221"/>
    <n v="2024"/>
    <n v="20243"/>
    <s v="2024-Q3"/>
    <n v="18735"/>
    <n v="9780.7830264211298"/>
    <n v="-3.7248940844673097E-2"/>
    <n v="-378.41953524869098"/>
    <n v="3.1791505554070099E-4"/>
    <n v="10159.202561669799"/>
  </r>
  <r>
    <n v="3"/>
    <s v="Trabajadores Auxiliares en Actividades Administrativas"/>
    <n v="32"/>
    <s v="Trabajadores que Brindan y Manejan InformaciÃ³n"/>
    <n v="323"/>
    <x v="61"/>
    <n v="3231"/>
    <x v="222"/>
    <n v="2024"/>
    <n v="20243"/>
    <s v="2024-Q3"/>
    <n v="33340"/>
    <n v="7707.4788242351497"/>
    <n v="0.123360050859457"/>
    <n v="846.38489594534303"/>
    <n v="5.65747955790072E-4"/>
    <n v="6861.0939282898098"/>
  </r>
  <r>
    <n v="3"/>
    <s v="Trabajadores Auxiliares en Actividades Administrativas"/>
    <n v="32"/>
    <s v="Trabajadores que Brindan y Manejan InformaciÃ³n"/>
    <n v="323"/>
    <x v="61"/>
    <n v="3232"/>
    <x v="223"/>
    <n v="2024"/>
    <n v="20243"/>
    <s v="2024-Q3"/>
    <n v="3565"/>
    <n v="9888.0785413744707"/>
    <n v="0.80766040520353999"/>
    <n v="4417.9811088530696"/>
    <n v="6.0494644942759599E-5"/>
    <n v="5470.0974325213901"/>
  </r>
  <r>
    <n v="3"/>
    <s v="Trabajadores Auxiliares en Actividades Administrativas"/>
    <n v="39"/>
    <s v="Otras Secretarias, Capturistas, Cajeros y Trabajadores que Brindan InformaciÃ³n, no Clasificados Anteriormente"/>
    <n v="399"/>
    <x v="62"/>
    <n v="3999"/>
    <x v="224"/>
    <n v="2024"/>
    <n v="20243"/>
    <s v="2024-Q3"/>
    <n v="855"/>
    <n v="8895.9064327485303"/>
    <n v="3.4522479893543498"/>
    <n v="6897.83569319869"/>
    <n v="1.45085333593434E-5"/>
    <n v="1998.07073954983"/>
  </r>
  <r>
    <n v="4"/>
    <s v="Comerciantes, Empleados en Ventas y Agentes de Ventas"/>
    <n v="41"/>
    <s v="Comerciantes en Establecimientos"/>
    <n v="411"/>
    <x v="63"/>
    <n v="4111"/>
    <x v="225"/>
    <n v="2024"/>
    <n v="20243"/>
    <s v="2024-Q3"/>
    <n v="2934278"/>
    <n v="4936.2069889083396"/>
    <n v="-7.3591140337161401E-3"/>
    <n v="-36.595419994252502"/>
    <n v="4.97918950275879E-2"/>
    <n v="4972.8024089025903"/>
  </r>
  <r>
    <n v="4"/>
    <s v="Comerciantes, Empleados en Ventas y Agentes de Ventas"/>
    <n v="42"/>
    <s v="Empleados de Ventas en Establecimientos"/>
    <n v="420"/>
    <x v="64"/>
    <n v="4201"/>
    <x v="226"/>
    <n v="2024"/>
    <n v="20243"/>
    <s v="2024-Q3"/>
    <n v="259333"/>
    <n v="7943.4447139392196"/>
    <n v="-5.3347384058378501E-2"/>
    <n v="-447.64255521493698"/>
    <n v="4.4006333119048198E-3"/>
    <n v="8391.0872691541499"/>
  </r>
  <r>
    <n v="4"/>
    <s v="Comerciantes, Empleados en Ventas y Agentes de Ventas"/>
    <n v="42"/>
    <s v="Empleados de Ventas en Establecimientos"/>
    <n v="421"/>
    <x v="65"/>
    <n v="4211"/>
    <x v="227"/>
    <n v="2024"/>
    <n v="20243"/>
    <s v="2024-Q3"/>
    <n v="3584261"/>
    <n v="3979.9743657060599"/>
    <n v="2.1273413357945199E-2"/>
    <n v="82.903989008490896"/>
    <n v="6.0821485715899203E-2"/>
    <n v="3897.0703766975698"/>
  </r>
  <r>
    <n v="4"/>
    <s v="Comerciantes, Empleados en Ventas y Agentes de Ventas"/>
    <n v="42"/>
    <s v="Empleados de Ventas en Establecimientos"/>
    <n v="421"/>
    <x v="65"/>
    <n v="4212"/>
    <x v="228"/>
    <n v="2024"/>
    <n v="20243"/>
    <s v="2024-Q3"/>
    <n v="137527"/>
    <n v="5041.2213965257697"/>
    <n v="-0.13797444483006099"/>
    <n v="-806.88991095391498"/>
    <n v="2.3337018331116102E-3"/>
    <n v="5848.1113074796804"/>
  </r>
  <r>
    <n v="4"/>
    <s v="Comerciantes, Empleados en Ventas y Agentes de Ventas"/>
    <n v="42"/>
    <s v="Empleados de Ventas en Establecimientos"/>
    <n v="421"/>
    <x v="65"/>
    <n v="4213"/>
    <x v="229"/>
    <n v="2024"/>
    <n v="20243"/>
    <s v="2024-Q3"/>
    <n v="43133"/>
    <n v="3519.3460923191001"/>
    <n v="-0.33438311956384698"/>
    <n v="-1767.99891914306"/>
    <n v="7.31925812150365E-4"/>
    <n v="5287.3450114621701"/>
  </r>
  <r>
    <n v="4"/>
    <s v="Comerciantes, Empleados en Ventas y Agentes de Ventas"/>
    <n v="42"/>
    <s v="Empleados de Ventas en Establecimientos"/>
    <n v="421"/>
    <x v="65"/>
    <n v="4214"/>
    <x v="230"/>
    <n v="2024"/>
    <n v="20243"/>
    <s v="2024-Q3"/>
    <n v="195852"/>
    <n v="7152.3350284909002"/>
    <n v="9.15720648429411E-2"/>
    <n v="600.00993805355802"/>
    <n v="3.32342137484694E-3"/>
    <n v="6552.3250904373399"/>
  </r>
  <r>
    <n v="4"/>
    <s v="Comerciantes, Empleados en Ventas y Agentes de Ventas"/>
    <n v="42"/>
    <s v="Empleados de Ventas en Establecimientos"/>
    <n v="422"/>
    <x v="66"/>
    <n v="4221"/>
    <x v="231"/>
    <n v="2024"/>
    <n v="20243"/>
    <s v="2024-Q3"/>
    <n v="317616"/>
    <n v="9243.9861845750802"/>
    <n v="0.19205948802370401"/>
    <n v="1489.35122092865"/>
    <n v="5.3896401537558303E-3"/>
    <n v="7754.6349636464302"/>
  </r>
  <r>
    <n v="4"/>
    <s v="Comerciantes, Empleados en Ventas y Agentes de Ventas"/>
    <n v="42"/>
    <s v="Empleados de Ventas en Establecimientos"/>
    <n v="422"/>
    <x v="66"/>
    <n v="4222"/>
    <x v="232"/>
    <n v="2024"/>
    <n v="20243"/>
    <s v="2024-Q3"/>
    <n v="199599"/>
    <n v="7517.2930124900404"/>
    <n v="-5.2685686280840097E-2"/>
    <n v="-418.08060492857197"/>
    <n v="3.3870043859550798E-3"/>
    <n v="7935.3736174186097"/>
  </r>
  <r>
    <n v="4"/>
    <s v="Comerciantes, Empleados en Ventas y Agentes de Ventas"/>
    <n v="42"/>
    <s v="Empleados de Ventas en Establecimientos"/>
    <n v="422"/>
    <x v="66"/>
    <n v="4223"/>
    <x v="233"/>
    <n v="2024"/>
    <n v="20243"/>
    <s v="2024-Q3"/>
    <n v="93769"/>
    <n v="7971.4198935682298"/>
    <n v="0.11085956822427701"/>
    <n v="795.51744686144696"/>
    <n v="1.59117036792079E-3"/>
    <n v="7175.9024467067802"/>
  </r>
  <r>
    <n v="4"/>
    <s v="Comerciantes, Empleados en Ventas y Agentes de Ventas"/>
    <n v="42"/>
    <s v="Empleados de Ventas en Establecimientos"/>
    <n v="422"/>
    <x v="66"/>
    <n v="4224"/>
    <x v="234"/>
    <n v="2024"/>
    <n v="20243"/>
    <s v="2024-Q3"/>
    <n v="419264"/>
    <n v="2369.8586761563101"/>
    <n v="0.12105319711386001"/>
    <n v="255.90129905994601"/>
    <n v="7.1145096261658299E-3"/>
    <n v="2113.9573770963598"/>
  </r>
  <r>
    <n v="4"/>
    <s v="Comerciantes, Empleados en Ventas y Agentes de Ventas"/>
    <n v="42"/>
    <s v="Empleados de Ventas en Establecimientos"/>
    <n v="423"/>
    <x v="67"/>
    <n v="4231"/>
    <x v="235"/>
    <n v="2024"/>
    <n v="20243"/>
    <s v="2024-Q3"/>
    <n v="100677"/>
    <n v="5277.13164873804"/>
    <n v="-0.119497020303935"/>
    <n v="-716.18327514742202"/>
    <n v="1.70839252984634E-3"/>
    <n v="5993.3149238854603"/>
  </r>
  <r>
    <n v="4"/>
    <s v="Comerciantes, Empleados en Ventas y Agentes de Ventas"/>
    <n v="42"/>
    <s v="Empleados de Ventas en Establecimientos"/>
    <n v="423"/>
    <x v="67"/>
    <n v="4232"/>
    <x v="236"/>
    <n v="2024"/>
    <n v="20243"/>
    <s v="2024-Q3"/>
    <n v="15450"/>
    <n v="5407.6926860841404"/>
    <n v="3.9340322811663803E-2"/>
    <n v="204.687888334121"/>
    <n v="2.6217174316006599E-4"/>
    <n v="5203.0047977500199"/>
  </r>
  <r>
    <n v="4"/>
    <s v="Comerciantes, Empleados en Ventas y Agentes de Ventas"/>
    <n v="42"/>
    <s v="Empleados de Ventas en Establecimientos"/>
    <n v="423"/>
    <x v="67"/>
    <n v="4233"/>
    <x v="237"/>
    <n v="2024"/>
    <n v="20243"/>
    <s v="2024-Q3"/>
    <n v="5479"/>
    <n v="15156.5066617995"/>
    <n v="-0.368699179772978"/>
    <n v="-8851.8680720541997"/>
    <n v="9.2973396813851396E-5"/>
    <n v="24008.3747338537"/>
  </r>
  <r>
    <n v="4"/>
    <s v="Comerciantes, Empleados en Ventas y Agentes de Ventas"/>
    <n v="43"/>
    <s v="Trabajadores en el Alquiler"/>
    <n v="431"/>
    <x v="68"/>
    <n v="4311"/>
    <x v="238"/>
    <n v="2024"/>
    <n v="20243"/>
    <s v="2024-Q3"/>
    <n v="19275"/>
    <n v="6096.0677042801499"/>
    <n v="2.5566533526175999E-3"/>
    <n v="15.545786746128201"/>
    <n v="3.27078339767655E-4"/>
    <n v="6080.5219175340198"/>
  </r>
  <r>
    <n v="4"/>
    <s v="Comerciantes, Empleados en Ventas y Agentes de Ventas"/>
    <n v="43"/>
    <s v="Trabajadores en el Alquiler"/>
    <n v="431"/>
    <x v="68"/>
    <n v="4312"/>
    <x v="239"/>
    <n v="2024"/>
    <n v="20243"/>
    <s v="2024-Q3"/>
    <n v="36082"/>
    <n v="5787.6428413059102"/>
    <n v="0.130219269940135"/>
    <n v="666.82868140181904"/>
    <n v="6.1227707680915901E-4"/>
    <n v="5120.81415990409"/>
  </r>
  <r>
    <n v="4"/>
    <s v="Comerciantes, Empleados en Ventas y Agentes de Ventas"/>
    <n v="49"/>
    <s v="Otros Comerciantes, Empleados en Ventas y Agentes de Ventas en Establecimientos, no Clasificados"/>
    <n v="499"/>
    <x v="69"/>
    <n v="4999"/>
    <x v="240"/>
    <n v="2024"/>
    <n v="20243"/>
    <s v="2024-Q3"/>
    <n v="1945"/>
    <n v="2758.2262210796898"/>
    <n v="-0.68112366844906902"/>
    <n v="-5891.60428739488"/>
    <n v="3.3004792261898302E-5"/>
    <n v="8649.8305084745698"/>
  </r>
  <r>
    <n v="5"/>
    <s v="Trabajadores en Servicios Personales y Vigilancia"/>
    <n v="51"/>
    <s v="Trabajadores en la PreparaciÃ³n y Servicio de Alimentos y Bebidas en Establecimientos"/>
    <n v="510"/>
    <x v="70"/>
    <n v="5101"/>
    <x v="241"/>
    <n v="2024"/>
    <n v="20243"/>
    <s v="2024-Q3"/>
    <n v="138427"/>
    <n v="7409.1371119795904"/>
    <n v="0.102283864425431"/>
    <n v="687.51362541823903"/>
    <n v="2.3489739734898702E-3"/>
    <n v="6721.6234865613596"/>
  </r>
  <r>
    <n v="5"/>
    <s v="Trabajadores en Servicios Personales y Vigilancia"/>
    <n v="51"/>
    <s v="Trabajadores en la PreparaciÃ³n y Servicio de Alimentos y Bebidas en Establecimientos"/>
    <n v="511"/>
    <x v="71"/>
    <n v="5111"/>
    <x v="242"/>
    <n v="2024"/>
    <n v="20243"/>
    <s v="2024-Q3"/>
    <n v="346163"/>
    <n v="6411.2926135953203"/>
    <n v="-6.2622836028130693E-2"/>
    <n v="-428.31566790930901"/>
    <n v="5.87405547750926E-3"/>
    <n v="6839.6082815046302"/>
  </r>
  <r>
    <n v="5"/>
    <s v="Trabajadores en Servicios Personales y Vigilancia"/>
    <n v="51"/>
    <s v="Trabajadores en la PreparaciÃ³n y Servicio de Alimentos y Bebidas en Establecimientos"/>
    <n v="511"/>
    <x v="71"/>
    <n v="5112"/>
    <x v="243"/>
    <n v="2024"/>
    <n v="20243"/>
    <s v="2024-Q3"/>
    <n v="482189"/>
    <n v="6084.4330148551699"/>
    <n v="0.108110180666454"/>
    <n v="593.61349075713497"/>
    <n v="8.1822867742789192E-3"/>
    <n v="5490.8195240980303"/>
  </r>
  <r>
    <n v="5"/>
    <s v="Trabajadores en Servicios Personales y Vigilancia"/>
    <n v="51"/>
    <s v="Trabajadores en la PreparaciÃ³n y Servicio de Alimentos y Bebidas en Establecimientos"/>
    <n v="511"/>
    <x v="71"/>
    <n v="5113"/>
    <x v="244"/>
    <n v="2024"/>
    <n v="20243"/>
    <s v="2024-Q3"/>
    <n v="17328"/>
    <n v="4799.9676823638001"/>
    <n v="9.9476655584384097E-3"/>
    <n v="47.2781658137364"/>
    <n v="2.9403960941602698E-4"/>
    <n v="4752.68951655006"/>
  </r>
  <r>
    <n v="5"/>
    <s v="Trabajadores en Servicios Personales y Vigilancia"/>
    <n v="51"/>
    <s v="Trabajadores en la PreparaciÃ³n y Servicio de Alimentos y Bebidas en Establecimientos"/>
    <n v="511"/>
    <x v="71"/>
    <n v="5114"/>
    <x v="245"/>
    <n v="2024"/>
    <n v="20243"/>
    <s v="2024-Q3"/>
    <n v="1016780"/>
    <n v="5620.0459725801002"/>
    <n v="3.2904675440926297E-2"/>
    <n v="179.03470967627501"/>
    <n v="1.7253785437559298E-2"/>
    <n v="5441.0112629038304"/>
  </r>
  <r>
    <n v="5"/>
    <s v="Trabajadores en Servicios Personales y Vigilancia"/>
    <n v="51"/>
    <s v="Trabajadores en la PreparaciÃ³n y Servicio de Alimentos y Bebidas en Establecimientos"/>
    <n v="511"/>
    <x v="71"/>
    <n v="5115"/>
    <x v="246"/>
    <n v="2024"/>
    <n v="20243"/>
    <s v="2024-Q3"/>
    <n v="68101"/>
    <n v="7318.3160746538197"/>
    <n v="-2.1693183140697798E-2"/>
    <n v="-162.27789498456499"/>
    <n v="1.1556089243329199E-3"/>
    <n v="7480.5939696383803"/>
  </r>
  <r>
    <n v="5"/>
    <s v="Trabajadores en Servicios Personales y Vigilancia"/>
    <n v="51"/>
    <s v="Trabajadores en la PreparaciÃ³n y Servicio de Alimentos y Bebidas en Establecimientos"/>
    <n v="511"/>
    <x v="71"/>
    <n v="5116"/>
    <x v="247"/>
    <n v="2024"/>
    <n v="20243"/>
    <s v="2024-Q3"/>
    <n v="660580"/>
    <n v="5027.1092706409499"/>
    <n v="-2.2106410670056899E-2"/>
    <n v="-113.64359397855"/>
    <n v="1.12094116567428E-2"/>
    <n v="5140.7528646194996"/>
  </r>
  <r>
    <n v="5"/>
    <s v="Trabajadores en Servicios Personales y Vigilancia"/>
    <n v="52"/>
    <s v="Trabajadores en Cuidados Personales y del Hogar"/>
    <n v="520"/>
    <x v="72"/>
    <n v="5201"/>
    <x v="248"/>
    <n v="2024"/>
    <n v="20243"/>
    <s v="2024-Q3"/>
    <n v="13745"/>
    <n v="6187.6446707893701"/>
    <n v="0.114490409115157"/>
    <n v="635.65012675196601"/>
    <n v="2.3323952166570301E-4"/>
    <n v="5551.9945440374104"/>
  </r>
  <r>
    <n v="5"/>
    <s v="Trabajadores en Servicios Personales y Vigilancia"/>
    <n v="52"/>
    <s v="Trabajadores en Cuidados Personales y del Hogar"/>
    <n v="521"/>
    <x v="73"/>
    <n v="5211"/>
    <x v="249"/>
    <n v="2024"/>
    <n v="20243"/>
    <s v="2024-Q3"/>
    <n v="443193"/>
    <n v="5241.6351521797496"/>
    <n v="-3.4795747757678401E-2"/>
    <n v="-188.96167745771299"/>
    <n v="7.5205619007339304E-3"/>
    <n v="5430.5968296374604"/>
  </r>
  <r>
    <n v="5"/>
    <s v="Trabajadores en Servicios Personales y Vigilancia"/>
    <n v="52"/>
    <s v="Trabajadores en Cuidados Personales y del Hogar"/>
    <n v="521"/>
    <x v="73"/>
    <n v="5212"/>
    <x v="250"/>
    <n v="2024"/>
    <n v="20243"/>
    <s v="2024-Q3"/>
    <n v="239143"/>
    <n v="5653.00712962537"/>
    <n v="7.0097509136101105E-2"/>
    <n v="370.30430921688998"/>
    <n v="4.0580282960859396E-3"/>
    <n v="5282.70282040848"/>
  </r>
  <r>
    <n v="5"/>
    <s v="Trabajadores en Servicios Personales y Vigilancia"/>
    <n v="52"/>
    <s v="Trabajadores en Cuidados Personales y del Hogar"/>
    <n v="521"/>
    <x v="73"/>
    <n v="5213"/>
    <x v="251"/>
    <n v="2024"/>
    <n v="20243"/>
    <s v="2024-Q3"/>
    <n v="40581"/>
    <n v="5484.0872329415197"/>
    <n v="-6.6549020045137006E-2"/>
    <n v="-390.97996470254202"/>
    <n v="6.8862080965557601E-4"/>
    <n v="5875.0671976440599"/>
  </r>
  <r>
    <n v="5"/>
    <s v="Trabajadores en Servicios Personales y Vigilancia"/>
    <n v="52"/>
    <s v="Trabajadores en Cuidados Personales y del Hogar"/>
    <n v="522"/>
    <x v="74"/>
    <n v="5221"/>
    <x v="252"/>
    <n v="2024"/>
    <n v="20243"/>
    <s v="2024-Q3"/>
    <n v="99983"/>
    <n v="4571.4710500785104"/>
    <n v="3.6958724987480201E-3"/>
    <n v="16.8333601798576"/>
    <n v="1.69661601271022E-3"/>
    <n v="4554.63768989865"/>
  </r>
  <r>
    <n v="5"/>
    <s v="Trabajadores en Servicios Personales y Vigilancia"/>
    <n v="52"/>
    <s v="Trabajadores en Cuidados Personales y del Hogar"/>
    <n v="522"/>
    <x v="74"/>
    <n v="5222"/>
    <x v="253"/>
    <n v="2024"/>
    <n v="20243"/>
    <s v="2024-Q3"/>
    <n v="266679"/>
    <n v="5190.9525309454402"/>
    <n v="0.11139847648937901"/>
    <n v="520.303217710534"/>
    <n v="4.52528791548112E-3"/>
    <n v="4670.6493132349096"/>
  </r>
  <r>
    <n v="5"/>
    <s v="Trabajadores en Servicios Personales y Vigilancia"/>
    <n v="52"/>
    <s v="Trabajadores en Cuidados Personales y del Hogar"/>
    <n v="523"/>
    <x v="75"/>
    <n v="5231"/>
    <x v="254"/>
    <n v="2024"/>
    <n v="20243"/>
    <s v="2024-Q3"/>
    <n v="4386"/>
    <n v="5527.2229822161398"/>
    <n v="1.3210173002611501"/>
    <n v="3145.84349762796"/>
    <n v="7.4426230776702295E-5"/>
    <n v="2381.3794845881698"/>
  </r>
  <r>
    <n v="5"/>
    <s v="Trabajadores en Servicios Personales y Vigilancia"/>
    <n v="52"/>
    <s v="Trabajadores en Cuidados Personales y del Hogar"/>
    <n v="524"/>
    <x v="76"/>
    <n v="5241"/>
    <x v="255"/>
    <n v="2024"/>
    <n v="20243"/>
    <s v="2024-Q3"/>
    <n v="125644"/>
    <n v="5929.9983445289799"/>
    <n v="-1.5750051033539401E-2"/>
    <n v="-94.892335684864506"/>
    <n v="2.1320586729840301E-3"/>
    <n v="6024.8906802138499"/>
  </r>
  <r>
    <n v="5"/>
    <s v="Trabajadores en Servicios Personales y Vigilancia"/>
    <n v="52"/>
    <s v="Trabajadores en Cuidados Personales y del Hogar"/>
    <n v="524"/>
    <x v="76"/>
    <n v="5242"/>
    <x v="256"/>
    <n v="2024"/>
    <n v="20243"/>
    <s v="2024-Q3"/>
    <n v="149042"/>
    <n v="4658.9292950980198"/>
    <n v="-9.6534657705636406E-2"/>
    <n v="-497.80342833617402"/>
    <n v="2.5291003847289699E-3"/>
    <n v="5156.7327234342001"/>
  </r>
  <r>
    <n v="5"/>
    <s v="Trabajadores en Servicios Personales y Vigilancia"/>
    <n v="52"/>
    <s v="Trabajadores en Cuidados Personales y del Hogar"/>
    <n v="525"/>
    <x v="77"/>
    <n v="5251"/>
    <x v="257"/>
    <n v="2024"/>
    <n v="20243"/>
    <s v="2024-Q3"/>
    <n v="4083"/>
    <n v="11590.088170462799"/>
    <n v="2.4375320240892999"/>
    <n v="8218.4575676808199"/>
    <n v="6.9284610182689406E-5"/>
    <n v="3371.6306027820701"/>
  </r>
  <r>
    <n v="5"/>
    <s v="Trabajadores en Servicios Personales y Vigilancia"/>
    <n v="52"/>
    <s v="Trabajadores en Cuidados Personales y del Hogar"/>
    <n v="525"/>
    <x v="77"/>
    <n v="5252"/>
    <x v="258"/>
    <n v="2024"/>
    <n v="20243"/>
    <s v="2024-Q3"/>
    <n v="167"/>
    <n v="8600"/>
    <n v="0.34060295060936402"/>
    <n v="2184.97607655502"/>
    <n v="2.8338304924097801E-6"/>
    <n v="6415.02392344497"/>
  </r>
  <r>
    <n v="5"/>
    <s v="Trabajadores en Servicios Personales y Vigilancia"/>
    <n v="52"/>
    <s v="Trabajadores en Cuidados Personales y del Hogar"/>
    <n v="525"/>
    <x v="77"/>
    <n v="5253"/>
    <x v="259"/>
    <n v="2024"/>
    <n v="20243"/>
    <s v="2024-Q3"/>
    <n v="15444"/>
    <n v="5732.6880989380898"/>
    <n v="-0.369429346465317"/>
    <n v="-3358.58195431183"/>
    <n v="2.6206992889087798E-4"/>
    <n v="9091.2700532499293"/>
  </r>
  <r>
    <n v="5"/>
    <s v="Trabajadores en Servicios Personales y Vigilancia"/>
    <n v="52"/>
    <s v="Trabajadores en Cuidados Personales y del Hogar"/>
    <n v="525"/>
    <x v="77"/>
    <n v="5254"/>
    <x v="260"/>
    <n v="2024"/>
    <n v="20243"/>
    <s v="2024-Q3"/>
    <n v="31483"/>
    <n v="6291.4881046914197"/>
    <n v="0.238970198694894"/>
    <n v="1213.4901743790101"/>
    <n v="5.3423643947627004E-4"/>
    <n v="5077.9979303124001"/>
  </r>
  <r>
    <n v="5"/>
    <s v="Trabajadores en Servicios Personales y Vigilancia"/>
    <n v="53"/>
    <s v="Trabajadores en Servicios de ProtecciÃ³n y Vigilancia"/>
    <n v="530"/>
    <x v="78"/>
    <n v="5301"/>
    <x v="261"/>
    <n v="2024"/>
    <n v="20243"/>
    <s v="2024-Q3"/>
    <n v="26864"/>
    <n v="6979.9519803454396"/>
    <n v="-0.30510647107518701"/>
    <n v="-3064.6831900889401"/>
    <n v="4.5585642124608498E-4"/>
    <n v="10044.6351704343"/>
  </r>
  <r>
    <n v="5"/>
    <s v="Trabajadores en Servicios Personales y Vigilancia"/>
    <n v="53"/>
    <s v="Trabajadores en Servicios de ProtecciÃ³n y Vigilancia"/>
    <n v="531"/>
    <x v="79"/>
    <n v="5311"/>
    <x v="262"/>
    <n v="2024"/>
    <n v="20243"/>
    <s v="2024-Q3"/>
    <n v="18684"/>
    <n v="8257.0046563904907"/>
    <n v="-0.258412840997228"/>
    <n v="-2877.22893456578"/>
    <n v="3.170496342526E-4"/>
    <n v="11134.233590956201"/>
  </r>
  <r>
    <n v="5"/>
    <s v="Trabajadores en Servicios Personales y Vigilancia"/>
    <n v="53"/>
    <s v="Trabajadores en Servicios de ProtecciÃ³n y Vigilancia"/>
    <n v="531"/>
    <x v="79"/>
    <n v="5312"/>
    <x v="263"/>
    <n v="2024"/>
    <n v="20243"/>
    <s v="2024-Q3"/>
    <n v="286332"/>
    <n v="7864.6632370814204"/>
    <n v="-2.0838917014041398E-2"/>
    <n v="-167.379062943489"/>
    <n v="4.8587805542076399E-3"/>
    <n v="8032.0423000249102"/>
  </r>
  <r>
    <n v="5"/>
    <s v="Trabajadores en Servicios Personales y Vigilancia"/>
    <n v="53"/>
    <s v="Trabajadores en Servicios de ProtecciÃ³n y Vigilancia"/>
    <n v="531"/>
    <x v="79"/>
    <n v="5313"/>
    <x v="264"/>
    <n v="2024"/>
    <n v="20243"/>
    <s v="2024-Q3"/>
    <n v="887899"/>
    <n v="6644.9364353377996"/>
    <n v="4.5040149320536203E-2"/>
    <n v="286.38988604186898"/>
    <n v="1.5066797966348199E-2"/>
    <n v="6358.5465492959302"/>
  </r>
  <r>
    <n v="5"/>
    <s v="Trabajadores en Servicios Personales y Vigilancia"/>
    <n v="53"/>
    <s v="Trabajadores en Servicios de ProtecciÃ³n y Vigilancia"/>
    <n v="531"/>
    <x v="79"/>
    <n v="5314"/>
    <x v="265"/>
    <n v="2024"/>
    <n v="20243"/>
    <s v="2024-Q3"/>
    <n v="22184"/>
    <n v="7726.6401009736701"/>
    <n v="0.431750000326873"/>
    <n v="2329.9995567378301"/>
    <n v="3.7644129127915302E-4"/>
    <n v="5396.64054423583"/>
  </r>
  <r>
    <n v="5"/>
    <s v="Trabajadores en Servicios Personales y Vigilancia"/>
    <n v="54"/>
    <s v="Trabajadores de las Fuerzas Armadas"/>
    <n v="540"/>
    <x v="80"/>
    <n v="5401"/>
    <x v="266"/>
    <n v="2024"/>
    <n v="20243"/>
    <s v="2024-Q3"/>
    <n v="8678"/>
    <n v="10587.462548974399"/>
    <n v="-0.10606195786032099"/>
    <n v="-1256.1575341723601"/>
    <n v="1.4725737133612001E-4"/>
    <n v="11843.620083146699"/>
  </r>
  <r>
    <n v="5"/>
    <s v="Trabajadores en Servicios Personales y Vigilancia"/>
    <n v="54"/>
    <s v="Trabajadores de las Fuerzas Armadas"/>
    <n v="541"/>
    <x v="81"/>
    <n v="5411"/>
    <x v="267"/>
    <n v="2024"/>
    <n v="20243"/>
    <s v="2024-Q3"/>
    <n v="1475"/>
    <n v="4394.57627118644"/>
    <n v="-0.61986186375804897"/>
    <n v="-7165.8957052147398"/>
    <n v="2.5029341175475601E-5"/>
    <n v="11560.471976401101"/>
  </r>
  <r>
    <n v="5"/>
    <s v="Trabajadores en Servicios Personales y Vigilancia"/>
    <n v="54"/>
    <s v="Trabajadores de las Fuerzas Armadas"/>
    <n v="541"/>
    <x v="81"/>
    <n v="5412"/>
    <x v="268"/>
    <n v="2024"/>
    <n v="20243"/>
    <s v="2024-Q3"/>
    <n v="16841"/>
    <n v="11113.38697227"/>
    <n v="7.2143217567656404E-2"/>
    <n v="747.80633885177997"/>
    <n v="2.8577568456690403E-4"/>
    <n v="10365.5806334182"/>
  </r>
  <r>
    <n v="5"/>
    <s v="Trabajadores en Servicios Personales y Vigilancia"/>
    <n v="54"/>
    <s v="Trabajadores de las Fuerzas Armadas"/>
    <n v="541"/>
    <x v="81"/>
    <n v="5413"/>
    <x v="269"/>
    <n v="2024"/>
    <n v="20243"/>
    <s v="2024-Q3"/>
    <n v="54704"/>
    <n v="8962.5581310324596"/>
    <n v="-1.95282924149007E-3"/>
    <n v="-17.536591565640201"/>
    <n v="9.2827463028014696E-4"/>
    <n v="8980.0947225980999"/>
  </r>
  <r>
    <n v="6"/>
    <s v="Trabajadores en Actividades AgrÃ­colas, Ganaderas, Forestales, Caza y Pesca"/>
    <n v="61"/>
    <s v="Trabajadores en Actividades AgrÃ­colas y Ganaderas"/>
    <n v="610"/>
    <x v="82"/>
    <n v="6101"/>
    <x v="270"/>
    <n v="2024"/>
    <n v="20243"/>
    <s v="2024-Q3"/>
    <n v="41080"/>
    <n v="8490.6235150925004"/>
    <n v="-3.2628738181774898E-2"/>
    <n v="-286.38263571450898"/>
    <n v="6.9708836304307597E-4"/>
    <n v="8777.0061508070103"/>
  </r>
  <r>
    <n v="6"/>
    <s v="Trabajadores en Actividades AgrÃ­colas, Ganaderas, Forestales, Caza y Pesca"/>
    <n v="61"/>
    <s v="Trabajadores en Actividades AgrÃ­colas y Ganaderas"/>
    <n v="611"/>
    <x v="83"/>
    <n v="6111"/>
    <x v="271"/>
    <n v="2024"/>
    <n v="20243"/>
    <s v="2024-Q3"/>
    <n v="2025394"/>
    <n v="1084.5981453485099"/>
    <n v="-0.14805021145569999"/>
    <n v="-188.47939975157001"/>
    <n v="3.4369001654753303E-2"/>
    <n v="1273.07754510008"/>
  </r>
  <r>
    <n v="6"/>
    <s v="Trabajadores en Actividades AgrÃ­colas, Ganaderas, Forestales, Caza y Pesca"/>
    <n v="61"/>
    <s v="Trabajadores en Actividades AgrÃ­colas y Ganaderas"/>
    <n v="611"/>
    <x v="83"/>
    <n v="6112"/>
    <x v="272"/>
    <n v="2024"/>
    <n v="20243"/>
    <s v="2024-Q3"/>
    <n v="305518"/>
    <n v="4889.1090475847504"/>
    <n v="-0.114517788045654"/>
    <n v="-632.29949295951599"/>
    <n v="5.1843486489823402E-3"/>
    <n v="5521.4085405442702"/>
  </r>
  <r>
    <n v="6"/>
    <s v="Trabajadores en Actividades AgrÃ­colas, Ganaderas, Forestales, Caza y Pesca"/>
    <n v="61"/>
    <s v="Trabajadores en Actividades AgrÃ­colas y Ganaderas"/>
    <n v="611"/>
    <x v="83"/>
    <n v="6113"/>
    <x v="273"/>
    <n v="2024"/>
    <n v="20243"/>
    <s v="2024-Q3"/>
    <n v="93153"/>
    <n v="1755.2816656468301"/>
    <n v="-9.2569704173569994E-2"/>
    <n v="-179.06158222570301"/>
    <n v="1.5807174362841201E-3"/>
    <n v="1934.3432478725399"/>
  </r>
  <r>
    <n v="6"/>
    <s v="Trabajadores en Actividades AgrÃ­colas, Ganaderas, Forestales, Caza y Pesca"/>
    <n v="61"/>
    <s v="Trabajadores en Actividades AgrÃ­colas y Ganaderas"/>
    <n v="611"/>
    <x v="83"/>
    <n v="6114"/>
    <x v="274"/>
    <n v="2024"/>
    <n v="20243"/>
    <s v="2024-Q3"/>
    <n v="484317"/>
    <n v="5690.1735619439296"/>
    <n v="-7.7300513412524002E-2"/>
    <n v="-476.70270130028598"/>
    <n v="8.2183969017510603E-3"/>
    <n v="6166.8762632442103"/>
  </r>
  <r>
    <n v="6"/>
    <s v="Trabajadores en Actividades AgrÃ­colas, Ganaderas, Forestales, Caza y Pesca"/>
    <n v="61"/>
    <s v="Trabajadores en Actividades AgrÃ­colas y Ganaderas"/>
    <n v="611"/>
    <x v="83"/>
    <n v="6115"/>
    <x v="275"/>
    <n v="2024"/>
    <n v="20243"/>
    <s v="2024-Q3"/>
    <n v="31670"/>
    <n v="4769.4727502368096"/>
    <n v="0.16034170024654601"/>
    <n v="659.06910859969105"/>
    <n v="5.3740965086597405E-4"/>
    <n v="4110.40364163712"/>
  </r>
  <r>
    <n v="6"/>
    <s v="Trabajadores en Actividades AgrÃ­colas, Ganaderas, Forestales, Caza y Pesca"/>
    <n v="61"/>
    <s v="Trabajadores en Actividades AgrÃ­colas y Ganaderas"/>
    <n v="611"/>
    <x v="83"/>
    <n v="6116"/>
    <x v="276"/>
    <n v="2024"/>
    <n v="20243"/>
    <s v="2024-Q3"/>
    <n v="187372"/>
    <n v="5503.0161550284902"/>
    <n v="0.17698188296367001"/>
    <n v="827.48441177705399"/>
    <n v="3.1795238743940399E-3"/>
    <n v="4675.5317432514403"/>
  </r>
  <r>
    <n v="6"/>
    <s v="Trabajadores en Actividades AgrÃ­colas, Ganaderas, Forestales, Caza y Pesca"/>
    <n v="61"/>
    <s v="Trabajadores en Actividades AgrÃ­colas y Ganaderas"/>
    <n v="611"/>
    <x v="83"/>
    <n v="6117"/>
    <x v="277"/>
    <n v="2024"/>
    <n v="20243"/>
    <s v="2024-Q3"/>
    <n v="57443"/>
    <n v="6381.4418641087595"/>
    <n v="-0.159921587884369"/>
    <n v="-1214.80364354321"/>
    <n v="9.7475284416464005E-4"/>
    <n v="7596.24550765198"/>
  </r>
  <r>
    <n v="6"/>
    <s v="Trabajadores en Actividades AgrÃ­colas, Ganaderas, Forestales, Caza y Pesca"/>
    <n v="61"/>
    <s v="Trabajadores en Actividades AgrÃ­colas y Ganaderas"/>
    <n v="612"/>
    <x v="84"/>
    <n v="6121"/>
    <x v="278"/>
    <n v="2024"/>
    <n v="20243"/>
    <s v="2024-Q3"/>
    <n v="274816"/>
    <n v="4970.4071269503902"/>
    <n v="-7.2894728200898706E-2"/>
    <n v="-390.80403012245"/>
    <n v="4.66336503354542E-3"/>
    <n v="5361.2111570728403"/>
  </r>
  <r>
    <n v="6"/>
    <s v="Trabajadores en Actividades AgrÃ­colas, Ganaderas, Forestales, Caza y Pesca"/>
    <n v="61"/>
    <s v="Trabajadores en Actividades AgrÃ­colas y Ganaderas"/>
    <n v="612"/>
    <x v="84"/>
    <n v="6122"/>
    <x v="279"/>
    <n v="2024"/>
    <n v="20243"/>
    <s v="2024-Q3"/>
    <n v="51893"/>
    <n v="4419.6399321681101"/>
    <n v="0.253020753024152"/>
    <n v="892.45179781251102"/>
    <n v="8.8057464516539297E-4"/>
    <n v="3527.1881343556001"/>
  </r>
  <r>
    <n v="6"/>
    <s v="Trabajadores en Actividades AgrÃ­colas, Ganaderas, Forestales, Caza y Pesca"/>
    <n v="61"/>
    <s v="Trabajadores en Actividades AgrÃ­colas y Ganaderas"/>
    <n v="612"/>
    <x v="84"/>
    <n v="6123"/>
    <x v="280"/>
    <n v="2024"/>
    <n v="20243"/>
    <s v="2024-Q3"/>
    <n v="70239"/>
    <n v="5443.78556072837"/>
    <n v="2.63585064416703E-3"/>
    <n v="14.311283271722401"/>
    <n v="1.19188874225371E-3"/>
    <n v="5429.4742774566403"/>
  </r>
  <r>
    <n v="6"/>
    <s v="Trabajadores en Actividades AgrÃ­colas, Ganaderas, Forestales, Caza y Pesca"/>
    <n v="61"/>
    <s v="Trabajadores en Actividades AgrÃ­colas y Ganaderas"/>
    <n v="612"/>
    <x v="84"/>
    <n v="6124"/>
    <x v="281"/>
    <n v="2024"/>
    <n v="20243"/>
    <s v="2024-Q3"/>
    <n v="78655"/>
    <n v="2991.9204373529901"/>
    <n v="0.16726475983595099"/>
    <n v="428.73122758580899"/>
    <n v="1.3347002238352701E-3"/>
    <n v="2563.1892097671798"/>
  </r>
  <r>
    <n v="6"/>
    <s v="Trabajadores en Actividades AgrÃ­colas, Ganaderas, Forestales, Caza y Pesca"/>
    <n v="61"/>
    <s v="Trabajadores en Actividades AgrÃ­colas y Ganaderas"/>
    <n v="612"/>
    <x v="84"/>
    <n v="6125"/>
    <x v="282"/>
    <n v="2024"/>
    <n v="20243"/>
    <s v="2024-Q3"/>
    <n v="13995"/>
    <n v="5731.5769917827702"/>
    <n v="4.6179125491656398E-2"/>
    <n v="252.99607564262899"/>
    <n v="2.37481782881885E-4"/>
    <n v="5478.5809161401403"/>
  </r>
  <r>
    <n v="6"/>
    <s v="Trabajadores en Actividades AgrÃ­colas, Ganaderas, Forestales, Caza y Pesca"/>
    <n v="61"/>
    <s v="Trabajadores en Actividades AgrÃ­colas y Ganaderas"/>
    <n v="612"/>
    <x v="84"/>
    <n v="6126"/>
    <x v="283"/>
    <n v="2024"/>
    <n v="20243"/>
    <s v="2024-Q3"/>
    <n v="8040"/>
    <n v="2894.0766169154199"/>
    <n v="-0.50172428197810504"/>
    <n v="-2914.10650789069"/>
    <n v="1.36431120712422E-4"/>
    <n v="5808.1831248061198"/>
  </r>
  <r>
    <n v="6"/>
    <s v="Trabajadores en Actividades AgrÃ­colas, Ganaderas, Forestales, Caza y Pesca"/>
    <n v="61"/>
    <s v="Trabajadores en Actividades AgrÃ­colas y Ganaderas"/>
    <n v="612"/>
    <x v="84"/>
    <n v="6127"/>
    <x v="284"/>
    <n v="2024"/>
    <n v="20243"/>
    <s v="2024-Q3"/>
    <n v="1677"/>
    <n v="1222.4209898628501"/>
    <n v="-0.88587114020362301"/>
    <n v="-9488.4631111772596"/>
    <n v="2.8457088238150899E-5"/>
    <n v="10710.884101040099"/>
  </r>
  <r>
    <n v="6"/>
    <s v="Trabajadores en Actividades AgrÃ­colas, Ganaderas, Forestales, Caza y Pesca"/>
    <n v="61"/>
    <s v="Trabajadores en Actividades AgrÃ­colas y Ganaderas"/>
    <n v="612"/>
    <x v="84"/>
    <n v="6128"/>
    <x v="285"/>
    <n v="2024"/>
    <n v="20243"/>
    <s v="2024-Q3"/>
    <n v="9383"/>
    <n v="8306.6057764041307"/>
    <n v="0.226306295192264"/>
    <n v="1532.92630581004"/>
    <n v="1.59220547965754E-4"/>
    <n v="6773.6794705940802"/>
  </r>
  <r>
    <n v="6"/>
    <s v="Trabajadores en Actividades AgrÃ­colas, Ganaderas, Forestales, Caza y Pesca"/>
    <n v="61"/>
    <s v="Trabajadores en Actividades AgrÃ­colas y Ganaderas"/>
    <n v="612"/>
    <x v="84"/>
    <n v="6129"/>
    <x v="286"/>
    <n v="2024"/>
    <n v="20243"/>
    <s v="2024-Q3"/>
    <n v="1410"/>
    <n v="6125.9446808510602"/>
    <n v="16.508799715224299"/>
    <n v="5776.0666320705704"/>
    <n v="2.39263532592682E-5"/>
    <n v="349.87804878048701"/>
  </r>
  <r>
    <n v="6"/>
    <s v="Trabajadores en Actividades AgrÃ­colas, Ganaderas, Forestales, Caza y Pesca"/>
    <n v="61"/>
    <s v="Trabajadores en Actividades AgrÃ­colas y Ganaderas"/>
    <n v="613"/>
    <x v="85"/>
    <n v="6131"/>
    <x v="287"/>
    <n v="2024"/>
    <n v="20243"/>
    <s v="2024-Q3"/>
    <n v="148072"/>
    <n v="3407.2006591387899"/>
    <n v="0.225771767919792"/>
    <n v="627.563577987043"/>
    <n v="2.5126404112101801E-3"/>
    <n v="2779.63708115175"/>
  </r>
  <r>
    <n v="6"/>
    <s v="Trabajadores en Actividades AgrÃ­colas, Ganaderas, Forestales, Caza y Pesca"/>
    <n v="62"/>
    <s v="Trabajadores en Actividades Pesqueras, Forestales, Caza y Similares"/>
    <n v="620"/>
    <x v="86"/>
    <n v="6201"/>
    <x v="288"/>
    <n v="2024"/>
    <n v="20243"/>
    <s v="2024-Q3"/>
    <n v="12623"/>
    <n v="8780.1204151152597"/>
    <n v="0.104877090672214"/>
    <n v="833.42617261505598"/>
    <n v="2.14200253327476E-4"/>
    <n v="7946.6942425001998"/>
  </r>
  <r>
    <n v="6"/>
    <s v="Trabajadores en Actividades AgrÃ­colas, Ganaderas, Forestales, Caza y Pesca"/>
    <n v="62"/>
    <s v="Trabajadores en Actividades Pesqueras, Forestales, Caza y Similares"/>
    <n v="621"/>
    <x v="87"/>
    <n v="6211"/>
    <x v="289"/>
    <n v="2024"/>
    <n v="20243"/>
    <s v="2024-Q3"/>
    <n v="94167"/>
    <n v="6943.2627353531398"/>
    <n v="1.1894590484335599E-2"/>
    <n v="81.616472346831799"/>
    <n v="1.5979240477769501E-3"/>
    <n v="6861.6462630063097"/>
  </r>
  <r>
    <n v="6"/>
    <s v="Trabajadores en Actividades AgrÃ­colas, Ganaderas, Forestales, Caza y Pesca"/>
    <n v="62"/>
    <s v="Trabajadores en Actividades Pesqueras, Forestales, Caza y Similares"/>
    <n v="621"/>
    <x v="87"/>
    <n v="6212"/>
    <x v="290"/>
    <n v="2024"/>
    <n v="20243"/>
    <s v="2024-Q3"/>
    <n v="17271"/>
    <n v="6108.6080713334404"/>
    <n v="-5.8131332869632402E-2"/>
    <n v="-377.01809345320999"/>
    <n v="2.9307237385873798E-4"/>
    <n v="6485.6261647866604"/>
  </r>
  <r>
    <n v="6"/>
    <s v="Trabajadores en Actividades AgrÃ­colas, Ganaderas, Forestales, Caza y Pesca"/>
    <n v="62"/>
    <s v="Trabajadores en Actividades Pesqueras, Forestales, Caza y Similares"/>
    <n v="621"/>
    <x v="87"/>
    <n v="6213"/>
    <x v="291"/>
    <n v="2024"/>
    <n v="20243"/>
    <s v="2024-Q3"/>
    <n v="2581"/>
    <n v="8139.9883765982104"/>
    <n v="8.7093033960316396E-2"/>
    <n v="652.13947838205695"/>
    <n v="4.3797104795866098E-5"/>
    <n v="7487.8488982161598"/>
  </r>
  <r>
    <n v="6"/>
    <s v="Trabajadores en Actividades AgrÃ­colas, Ganaderas, Forestales, Caza y Pesca"/>
    <n v="62"/>
    <s v="Trabajadores en Actividades Pesqueras, Forestales, Caza y Similares"/>
    <n v="622"/>
    <x v="88"/>
    <n v="6221"/>
    <x v="292"/>
    <n v="2024"/>
    <n v="20243"/>
    <s v="2024-Q3"/>
    <n v="20426"/>
    <n v="5585.2043474003704"/>
    <n v="-0.24033828057210299"/>
    <n v="-1767.0212611331301"/>
    <n v="3.4660971040695901E-4"/>
    <n v="7352.2256085335002"/>
  </r>
  <r>
    <n v="6"/>
    <s v="Trabajadores en Actividades AgrÃ­colas, Ganaderas, Forestales, Caza y Pesca"/>
    <n v="62"/>
    <s v="Trabajadores en Actividades Pesqueras, Forestales, Caza y Similares"/>
    <n v="622"/>
    <x v="88"/>
    <n v="6222"/>
    <x v="293"/>
    <n v="2024"/>
    <n v="20243"/>
    <s v="2024-Q3"/>
    <n v="2901"/>
    <n v="5714.6535677352604"/>
    <n v="-6.2962504335917199E-2"/>
    <n v="-383.98559470856401"/>
    <n v="4.9227199152579398E-5"/>
    <n v="6098.6391624438202"/>
  </r>
  <r>
    <n v="6"/>
    <s v="Trabajadores en Actividades AgrÃ­colas, Ganaderas, Forestales, Caza y Pesca"/>
    <n v="62"/>
    <s v="Trabajadores en Actividades Pesqueras, Forestales, Caza y Similares"/>
    <n v="622"/>
    <x v="88"/>
    <n v="6223"/>
    <x v="294"/>
    <n v="2024"/>
    <n v="20243"/>
    <s v="2024-Q3"/>
    <n v="82986"/>
    <n v="5270.6691008121797"/>
    <n v="-7.9773448708300193E-2"/>
    <n v="-456.90862818712901"/>
    <n v="1.40819315714441E-3"/>
    <n v="5727.5777289993102"/>
  </r>
  <r>
    <n v="6"/>
    <s v="Trabajadores en Actividades AgrÃ­colas, Ganaderas, Forestales, Caza y Pesca"/>
    <n v="62"/>
    <s v="Trabajadores en Actividades Pesqueras, Forestales, Caza y Similares"/>
    <n v="622"/>
    <x v="88"/>
    <n v="6224"/>
    <x v="295"/>
    <n v="2024"/>
    <n v="20243"/>
    <s v="2024-Q3"/>
    <n v="8981"/>
    <n v="5297.7073822514103"/>
    <n v="0.42644994154576499"/>
    <n v="1583.7969056520201"/>
    <n v="1.5239899193013299E-4"/>
    <n v="3713.9104765993902"/>
  </r>
  <r>
    <n v="6"/>
    <s v="Trabajadores en Actividades AgrÃ­colas, Ganaderas, Forestales, Caza y Pesca"/>
    <n v="62"/>
    <s v="Trabajadores en Actividades Pesqueras, Forestales, Caza y Similares"/>
    <n v="622"/>
    <x v="88"/>
    <n v="6225"/>
    <x v="296"/>
    <n v="2024"/>
    <n v="20243"/>
    <s v="2024-Q3"/>
    <n v="10777"/>
    <n v="2791.53549225201"/>
    <n v="-0.24326325052950601"/>
    <n v="-897.37679356642798"/>
    <n v="1.8287539650718601E-4"/>
    <n v="3688.9122858184401"/>
  </r>
  <r>
    <n v="6"/>
    <s v="Trabajadores en Actividades AgrÃ­colas, Ganaderas, Forestales, Caza y Pesca"/>
    <n v="62"/>
    <s v="Trabajadores en Actividades Pesqueras, Forestales, Caza y Similares"/>
    <n v="622"/>
    <x v="88"/>
    <n v="6226"/>
    <x v="297"/>
    <n v="2024"/>
    <n v="20243"/>
    <s v="2024-Q3"/>
    <n v="7774"/>
    <n v="4294.9938255724201"/>
    <n v="0.37351294378257999"/>
    <n v="1167.98010137391"/>
    <n v="1.3191735477840401E-4"/>
    <n v="3127.0137241984999"/>
  </r>
  <r>
    <n v="6"/>
    <s v="Trabajadores en Actividades AgrÃ­colas, Ganaderas, Forestales, Caza y Pesca"/>
    <n v="62"/>
    <s v="Trabajadores en Actividades Pesqueras, Forestales, Caza y Similares"/>
    <n v="622"/>
    <x v="88"/>
    <n v="6227"/>
    <x v="298"/>
    <n v="2024"/>
    <n v="20243"/>
    <s v="2024-Q3"/>
    <n v="7531"/>
    <n v="4207.96282034258"/>
    <n v="-0.33269779918390002"/>
    <n v="-2097.9699567355001"/>
    <n v="1.27793876876275E-4"/>
    <n v="6305.9327770780801"/>
  </r>
  <r>
    <n v="6"/>
    <s v="Trabajadores en Actividades AgrÃ­colas, Ganaderas, Forestales, Caza y Pesca"/>
    <n v="62"/>
    <s v="Trabajadores en Actividades Pesqueras, Forestales, Caza y Similares"/>
    <n v="623"/>
    <x v="89"/>
    <n v="6231"/>
    <x v="299"/>
    <n v="2024"/>
    <n v="20243"/>
    <s v="2024-Q3"/>
    <n v="500"/>
    <n v="2887.9"/>
    <n v="1"/>
    <n v="2887.9"/>
    <n v="8.4845224323646103E-6"/>
    <n v="0"/>
  </r>
  <r>
    <n v="6"/>
    <s v="Trabajadores en Actividades AgrÃ­colas, Ganaderas, Forestales, Caza y Pesca"/>
    <n v="63"/>
    <s v="Operadores de Maquinaria Agropecuaria y Forestal"/>
    <n v="631"/>
    <x v="90"/>
    <n v="6311"/>
    <x v="300"/>
    <n v="2024"/>
    <n v="20243"/>
    <s v="2024-Q3"/>
    <n v="43651"/>
    <n v="7546.00868250441"/>
    <n v="-1.4579307857507599E-2"/>
    <n v="-111.643265211391"/>
    <n v="7.4071577739029501E-4"/>
    <n v="7657.6519477157999"/>
  </r>
  <r>
    <n v="7"/>
    <s v="Trabajadores Artesanales"/>
    <n v="71"/>
    <s v="Trabajadores en la ExtracciÃ³n y la EdificaciÃ³n de Construcciones"/>
    <n v="710"/>
    <x v="91"/>
    <n v="7101"/>
    <x v="301"/>
    <n v="2024"/>
    <n v="20243"/>
    <s v="2024-Q3"/>
    <n v="166834"/>
    <n v="11790.471948164"/>
    <n v="0.18043821622486"/>
    <n v="1802.2558889864999"/>
    <n v="2.8310136309622298E-3"/>
    <n v="9988.2160591775391"/>
  </r>
  <r>
    <n v="7"/>
    <s v="Trabajadores Artesanales"/>
    <n v="71"/>
    <s v="Trabajadores en la ExtracciÃ³n y la EdificaciÃ³n de Construcciones"/>
    <n v="711"/>
    <x v="92"/>
    <n v="7111"/>
    <x v="302"/>
    <n v="2024"/>
    <n v="20243"/>
    <s v="2024-Q3"/>
    <n v="21308"/>
    <n v="6891.9401163882103"/>
    <n v="0.33566848258167098"/>
    <n v="1732.02191343189"/>
    <n v="3.6157640797764999E-4"/>
    <n v="5159.9182029563199"/>
  </r>
  <r>
    <n v="7"/>
    <s v="Trabajadores Artesanales"/>
    <n v="71"/>
    <s v="Trabajadores en la ExtracciÃ³n y la EdificaciÃ³n de Construcciones"/>
    <n v="711"/>
    <x v="92"/>
    <n v="7112"/>
    <x v="303"/>
    <n v="2024"/>
    <n v="20243"/>
    <s v="2024-Q3"/>
    <n v="24701"/>
    <n v="6643.4375126513096"/>
    <n v="5.9355804939956701E-2"/>
    <n v="372.23242586948601"/>
    <n v="4.1915237720367601E-4"/>
    <n v="6271.2050867818198"/>
  </r>
  <r>
    <n v="7"/>
    <s v="Trabajadores Artesanales"/>
    <n v="71"/>
    <s v="Trabajadores en la ExtracciÃ³n y la EdificaciÃ³n de Construcciones"/>
    <n v="711"/>
    <x v="92"/>
    <n v="7113"/>
    <x v="304"/>
    <n v="2024"/>
    <n v="20243"/>
    <s v="2024-Q3"/>
    <n v="3261"/>
    <n v="13313.860778902101"/>
    <n v="-0.18367903560825999"/>
    <n v="-2995.729884156"/>
    <n v="5.5336055303881998E-5"/>
    <n v="16309.590663058099"/>
  </r>
  <r>
    <n v="7"/>
    <s v="Trabajadores Artesanales"/>
    <n v="71"/>
    <s v="Trabajadores en la ExtracciÃ³n y la EdificaciÃ³n de Construcciones"/>
    <n v="712"/>
    <x v="93"/>
    <n v="7121"/>
    <x v="305"/>
    <n v="2024"/>
    <n v="20243"/>
    <s v="2024-Q3"/>
    <n v="1685112"/>
    <n v="8918.6103523089205"/>
    <n v="5.1512885423772303E-2"/>
    <n v="436.91652245669502"/>
    <n v="2.8594741130093498E-2"/>
    <n v="8481.6938298522291"/>
  </r>
  <r>
    <n v="7"/>
    <s v="Trabajadores Artesanales"/>
    <n v="71"/>
    <s v="Trabajadores en la ExtracciÃ³n y la EdificaciÃ³n de Construcciones"/>
    <n v="712"/>
    <x v="93"/>
    <n v="7122"/>
    <x v="306"/>
    <n v="2024"/>
    <n v="20243"/>
    <s v="2024-Q3"/>
    <n v="9857"/>
    <n v="7580.5782692502698"/>
    <n v="0.33579923552671698"/>
    <n v="1905.63994945015"/>
    <n v="1.6726387523163501E-4"/>
    <n v="5674.9383198001196"/>
  </r>
  <r>
    <n v="7"/>
    <s v="Trabajadores Artesanales"/>
    <n v="71"/>
    <s v="Trabajadores en la ExtracciÃ³n y la EdificaciÃ³n de Construcciones"/>
    <n v="712"/>
    <x v="93"/>
    <n v="7123"/>
    <x v="307"/>
    <n v="2024"/>
    <n v="20243"/>
    <s v="2024-Q3"/>
    <n v="15303"/>
    <n v="13339.7392668104"/>
    <n v="0.61344742785876305"/>
    <n v="5071.8905371410301"/>
    <n v="2.5967729356495098E-4"/>
    <n v="8267.8487296693893"/>
  </r>
  <r>
    <n v="7"/>
    <s v="Trabajadores Artesanales"/>
    <n v="71"/>
    <s v="Trabajadores en la ExtracciÃ³n y la EdificaciÃ³n de Construcciones"/>
    <n v="713"/>
    <x v="94"/>
    <n v="7131"/>
    <x v="308"/>
    <n v="2024"/>
    <n v="20243"/>
    <s v="2024-Q3"/>
    <n v="38211"/>
    <n v="11130.3035513333"/>
    <n v="0.21131545907055099"/>
    <n v="1941.69502827059"/>
    <n v="6.4840417332616797E-4"/>
    <n v="9188.6085230627905"/>
  </r>
  <r>
    <n v="7"/>
    <s v="Trabajadores Artesanales"/>
    <n v="71"/>
    <s v="Trabajadores en la ExtracciÃ³n y la EdificaciÃ³n de Construcciones"/>
    <n v="713"/>
    <x v="94"/>
    <n v="7132"/>
    <x v="309"/>
    <n v="2024"/>
    <n v="20243"/>
    <s v="2024-Q3"/>
    <n v="32097"/>
    <n v="9304.8923575412009"/>
    <n v="-0.102805388640792"/>
    <n v="-1066.2046594646499"/>
    <n v="5.44655433023213E-4"/>
    <n v="10371.097017005801"/>
  </r>
  <r>
    <n v="7"/>
    <s v="Trabajadores Artesanales"/>
    <n v="71"/>
    <s v="Trabajadores en la ExtracciÃ³n y la EdificaciÃ³n de Construcciones"/>
    <n v="713"/>
    <x v="94"/>
    <n v="7133"/>
    <x v="310"/>
    <n v="2024"/>
    <n v="20243"/>
    <s v="2024-Q3"/>
    <n v="89460"/>
    <n v="8368.6507712944294"/>
    <n v="0.16557822874011599"/>
    <n v="1188.8231415864"/>
    <n v="1.51805075359867E-3"/>
    <n v="7179.8276297080301"/>
  </r>
  <r>
    <n v="7"/>
    <s v="Trabajadores Artesanales"/>
    <n v="71"/>
    <s v="Trabajadores en la ExtracciÃ³n y la EdificaciÃ³n de Construcciones"/>
    <n v="713"/>
    <x v="94"/>
    <n v="7134"/>
    <x v="311"/>
    <n v="2024"/>
    <n v="20243"/>
    <s v="2024-Q3"/>
    <n v="193696"/>
    <n v="7668.2208460680604"/>
    <n v="0.148742001122568"/>
    <n v="992.90050557858899"/>
    <n v="3.28683611411859E-3"/>
    <n v="6675.3203404894703"/>
  </r>
  <r>
    <n v="7"/>
    <s v="Trabajadores Artesanales"/>
    <n v="71"/>
    <s v="Trabajadores en la ExtracciÃ³n y la EdificaciÃ³n de Construcciones"/>
    <n v="713"/>
    <x v="94"/>
    <n v="7135"/>
    <x v="312"/>
    <n v="2024"/>
    <n v="20243"/>
    <s v="2024-Q3"/>
    <n v="169845"/>
    <n v="7153.3014748741498"/>
    <n v="1.0156091480523301E-2"/>
    <n v="71.919166532081306"/>
    <n v="2.8821074250499298E-3"/>
    <n v="7081.3823083420602"/>
  </r>
  <r>
    <n v="7"/>
    <s v="Trabajadores Artesanales"/>
    <n v="72"/>
    <s v="Artesanos y Trabajadores en el Tratamiento y ElaboraciÃ³n de Productos de Metal"/>
    <n v="720"/>
    <x v="95"/>
    <n v="7201"/>
    <x v="313"/>
    <n v="2024"/>
    <n v="20243"/>
    <s v="2024-Q3"/>
    <n v="5037"/>
    <n v="11286.784196942601"/>
    <n v="0.204292149088494"/>
    <n v="1914.6528536590399"/>
    <n v="8.5473078983640998E-5"/>
    <n v="9372.1313432835796"/>
  </r>
  <r>
    <n v="7"/>
    <s v="Trabajadores Artesanales"/>
    <n v="72"/>
    <s v="Artesanos y Trabajadores en el Tratamiento y ElaboraciÃ³n de Productos de Metal"/>
    <n v="721"/>
    <x v="96"/>
    <n v="7211"/>
    <x v="314"/>
    <n v="2024"/>
    <n v="20243"/>
    <s v="2024-Q3"/>
    <n v="35919"/>
    <n v="6684.5634900748901"/>
    <n v="7.3901503396683194E-2"/>
    <n v="460.00428335804099"/>
    <n v="6.0951112249620803E-4"/>
    <n v="6224.55920671685"/>
  </r>
  <r>
    <n v="7"/>
    <s v="Trabajadores Artesanales"/>
    <n v="72"/>
    <s v="Artesanos y Trabajadores en el Tratamiento y ElaboraciÃ³n de Productos de Metal"/>
    <n v="721"/>
    <x v="96"/>
    <n v="7212"/>
    <x v="315"/>
    <n v="2024"/>
    <n v="20243"/>
    <s v="2024-Q3"/>
    <n v="144319"/>
    <n v="9312.2895114295407"/>
    <n v="1.0815094634575501E-2"/>
    <n v="99.6357225621814"/>
    <n v="2.4489555858328502E-3"/>
    <n v="9212.6537888673593"/>
  </r>
  <r>
    <n v="7"/>
    <s v="Trabajadores Artesanales"/>
    <n v="72"/>
    <s v="Artesanos y Trabajadores en el Tratamiento y ElaboraciÃ³n de Productos de Metal"/>
    <n v="721"/>
    <x v="96"/>
    <n v="7213"/>
    <x v="316"/>
    <n v="2024"/>
    <n v="20243"/>
    <s v="2024-Q3"/>
    <n v="182003"/>
    <n v="7679.5552271116403"/>
    <n v="0.104369446105904"/>
    <n v="725.76340120558302"/>
    <n v="3.0884170725153101E-3"/>
    <n v="6953.7918259060498"/>
  </r>
  <r>
    <n v="7"/>
    <s v="Trabajadores Artesanales"/>
    <n v="72"/>
    <s v="Artesanos y Trabajadores en el Tratamiento y ElaboraciÃ³n de Productos de Metal"/>
    <n v="721"/>
    <x v="96"/>
    <n v="7214"/>
    <x v="317"/>
    <n v="2024"/>
    <n v="20243"/>
    <s v="2024-Q3"/>
    <n v="15684"/>
    <n v="9851.9985335373603"/>
    <n v="0.22321927026993399"/>
    <n v="1797.84277177988"/>
    <n v="2.6614249965841298E-4"/>
    <n v="8054.1557617574699"/>
  </r>
  <r>
    <n v="7"/>
    <s v="Trabajadores Artesanales"/>
    <n v="72"/>
    <s v="Artesanos y Trabajadores en el Tratamiento y ElaboraciÃ³n de Productos de Metal"/>
    <n v="722"/>
    <x v="97"/>
    <n v="7221"/>
    <x v="318"/>
    <n v="2024"/>
    <n v="20243"/>
    <s v="2024-Q3"/>
    <n v="311333"/>
    <n v="7085.5292628792904"/>
    <n v="-3.25618203271981E-2"/>
    <n v="-238.48317714627601"/>
    <n v="5.2830236448707397E-3"/>
    <n v="7324.01244002557"/>
  </r>
  <r>
    <n v="7"/>
    <s v="Trabajadores Artesanales"/>
    <n v="72"/>
    <s v="Artesanos y Trabajadores en el Tratamiento y ElaboraciÃ³n de Productos de Metal"/>
    <n v="722"/>
    <x v="97"/>
    <n v="7222"/>
    <x v="319"/>
    <n v="2024"/>
    <n v="20243"/>
    <s v="2024-Q3"/>
    <n v="21444"/>
    <n v="5984.9311229248196"/>
    <n v="-4.27629918783329E-2"/>
    <n v="-267.36697268341101"/>
    <n v="3.6388419807925301E-4"/>
    <n v="6252.2980956082301"/>
  </r>
  <r>
    <n v="7"/>
    <s v="Trabajadores Artesanales"/>
    <n v="72"/>
    <s v="Artesanos y Trabajadores en el Tratamiento y ElaboraciÃ³n de Productos de Metal"/>
    <n v="722"/>
    <x v="97"/>
    <n v="7223"/>
    <x v="320"/>
    <n v="2024"/>
    <n v="20243"/>
    <s v="2024-Q3"/>
    <n v="13304"/>
    <n v="6180.31494287432"/>
    <n v="0.123845705463502"/>
    <n v="681.05920622904796"/>
    <n v="2.25756172880357E-4"/>
    <n v="5499.2557366452702"/>
  </r>
  <r>
    <n v="7"/>
    <s v="Trabajadores Artesanales"/>
    <n v="73"/>
    <s v="Artesanos y Trabajadores en la ElaboraciÃ³n de Productos de Madera, Papel, Textiles y de Cuero y Piel"/>
    <n v="730"/>
    <x v="98"/>
    <n v="7301"/>
    <x v="321"/>
    <n v="2024"/>
    <n v="20243"/>
    <s v="2024-Q3"/>
    <n v="15079"/>
    <n v="4504.6402281318296"/>
    <n v="-0.28955330766378701"/>
    <n v="-1835.93433815815"/>
    <n v="2.5587622751525098E-4"/>
    <n v="6340.5745662899799"/>
  </r>
  <r>
    <n v="7"/>
    <s v="Trabajadores Artesanales"/>
    <n v="73"/>
    <s v="Artesanos y Trabajadores en la ElaboraciÃ³n de Productos de Madera, Papel, Textiles y de Cuero y Piel"/>
    <n v="731"/>
    <x v="99"/>
    <n v="7311"/>
    <x v="322"/>
    <n v="2024"/>
    <n v="20243"/>
    <s v="2024-Q3"/>
    <n v="329146"/>
    <n v="7160.0973367441802"/>
    <n v="5.1527182853710198E-2"/>
    <n v="350.86077729300899"/>
    <n v="5.5852932410461603E-3"/>
    <n v="6809.2365594511703"/>
  </r>
  <r>
    <n v="7"/>
    <s v="Trabajadores Artesanales"/>
    <n v="73"/>
    <s v="Artesanos y Trabajadores en la ElaboraciÃ³n de Productos de Madera, Papel, Textiles y de Cuero y Piel"/>
    <n v="731"/>
    <x v="99"/>
    <n v="7312"/>
    <x v="323"/>
    <n v="2024"/>
    <n v="20243"/>
    <s v="2024-Q3"/>
    <n v="19647"/>
    <n v="5559.5098997302302"/>
    <n v="-0.11474018165941199"/>
    <n v="-720.57848172538195"/>
    <n v="3.3339082445733501E-4"/>
    <n v="6280.08838145562"/>
  </r>
  <r>
    <n v="7"/>
    <s v="Trabajadores Artesanales"/>
    <n v="73"/>
    <s v="Artesanos y Trabajadores en la ElaboraciÃ³n de Productos de Madera, Papel, Textiles y de Cuero y Piel"/>
    <n v="731"/>
    <x v="99"/>
    <n v="7313"/>
    <x v="324"/>
    <n v="2024"/>
    <n v="20243"/>
    <s v="2024-Q3"/>
    <n v="68609"/>
    <n v="1966.11682140827"/>
    <n v="-0.237008178504551"/>
    <n v="-610.734942945797"/>
    <n v="1.1642291991241999E-3"/>
    <n v="2576.8517643540599"/>
  </r>
  <r>
    <n v="7"/>
    <s v="Trabajadores Artesanales"/>
    <n v="73"/>
    <s v="Artesanos y Trabajadores en la ElaboraciÃ³n de Productos de Madera, Papel, Textiles y de Cuero y Piel"/>
    <n v="732"/>
    <x v="100"/>
    <n v="7321"/>
    <x v="325"/>
    <n v="2024"/>
    <n v="20243"/>
    <s v="2024-Q3"/>
    <n v="39155"/>
    <n v="3406.99085685097"/>
    <n v="0.168316120004742"/>
    <n v="490.835889446137"/>
    <n v="6.6442295167847205E-4"/>
    <n v="2916.1549674048301"/>
  </r>
  <r>
    <n v="7"/>
    <s v="Trabajadores Artesanales"/>
    <n v="73"/>
    <s v="Artesanos y Trabajadores en la ElaboraciÃ³n de Productos de Madera, Papel, Textiles y de Cuero y Piel"/>
    <n v="732"/>
    <x v="100"/>
    <n v="7322"/>
    <x v="326"/>
    <n v="2024"/>
    <n v="20243"/>
    <s v="2024-Q3"/>
    <n v="66371"/>
    <n v="4204.9680583387299"/>
    <n v="-0.37175270473100203"/>
    <n v="-2488.2052987201"/>
    <n v="1.1262524767169399E-3"/>
    <n v="6693.1733570588403"/>
  </r>
  <r>
    <n v="7"/>
    <s v="Trabajadores Artesanales"/>
    <n v="73"/>
    <s v="Artesanos y Trabajadores en la ElaboraciÃ³n de Productos de Madera, Papel, Textiles y de Cuero y Piel"/>
    <n v="732"/>
    <x v="100"/>
    <n v="7323"/>
    <x v="327"/>
    <n v="2024"/>
    <n v="20243"/>
    <s v="2024-Q3"/>
    <n v="366"/>
    <n v="3026.22950819672"/>
    <n v="-0.43923207653683199"/>
    <n v="-2370.3514686670301"/>
    <n v="6.2106704204908898E-6"/>
    <n v="5396.58097686375"/>
  </r>
  <r>
    <n v="7"/>
    <s v="Trabajadores Artesanales"/>
    <n v="73"/>
    <s v="Artesanos y Trabajadores en la ElaboraciÃ³n de Productos de Madera, Papel, Textiles y de Cuero y Piel"/>
    <n v="733"/>
    <x v="101"/>
    <n v="7331"/>
    <x v="328"/>
    <n v="2024"/>
    <n v="20243"/>
    <s v="2024-Q3"/>
    <n v="2100"/>
    <n v="7432.8571428571404"/>
    <n v="0.88860644164328595"/>
    <n v="3497.22662769815"/>
    <n v="3.5634994215931301E-5"/>
    <n v="3935.63051515898"/>
  </r>
  <r>
    <n v="7"/>
    <s v="Trabajadores Artesanales"/>
    <n v="73"/>
    <s v="Artesanos y Trabajadores en la ElaboraciÃ³n de Productos de Madera, Papel, Textiles y de Cuero y Piel"/>
    <n v="733"/>
    <x v="101"/>
    <n v="7332"/>
    <x v="329"/>
    <n v="2024"/>
    <n v="20243"/>
    <s v="2024-Q3"/>
    <n v="104438"/>
    <n v="1944.0854861257301"/>
    <n v="-0.115849137563811"/>
    <n v="-254.73099273739101"/>
    <n v="1.7722131075825901E-3"/>
    <n v="2198.8164788631302"/>
  </r>
  <r>
    <n v="7"/>
    <s v="Trabajadores Artesanales"/>
    <n v="73"/>
    <s v="Artesanos y Trabajadores en la ElaboraciÃ³n de Productos de Madera, Papel, Textiles y de Cuero y Piel"/>
    <n v="734"/>
    <x v="102"/>
    <n v="7341"/>
    <x v="330"/>
    <n v="2024"/>
    <n v="20243"/>
    <s v="2024-Q3"/>
    <n v="343132"/>
    <n v="3599.6321153375302"/>
    <n v="6.1995262838058E-2"/>
    <n v="210.132895051053"/>
    <n v="5.8226223025242604E-3"/>
    <n v="3389.4992202864801"/>
  </r>
  <r>
    <n v="7"/>
    <s v="Trabajadores Artesanales"/>
    <n v="73"/>
    <s v="Artesanos y Trabajadores en la ElaboraciÃ³n de Productos de Madera, Papel, Textiles y de Cuero y Piel"/>
    <n v="734"/>
    <x v="102"/>
    <n v="7342"/>
    <x v="331"/>
    <n v="2024"/>
    <n v="20243"/>
    <s v="2024-Q3"/>
    <n v="54818"/>
    <n v="3612.3166660585898"/>
    <n v="0.201243934789717"/>
    <n v="605.17002294905296"/>
    <n v="9.3020910139472604E-4"/>
    <n v="3007.14664310954"/>
  </r>
  <r>
    <n v="7"/>
    <s v="Trabajadores Artesanales"/>
    <n v="73"/>
    <s v="Artesanos y Trabajadores en la ElaboraciÃ³n de Productos de Madera, Papel, Textiles y de Cuero y Piel"/>
    <n v="734"/>
    <x v="102"/>
    <n v="7343"/>
    <x v="332"/>
    <n v="2024"/>
    <n v="20243"/>
    <s v="2024-Q3"/>
    <n v="124112"/>
    <n v="1851.1302855485301"/>
    <n v="0.18021946373733699"/>
    <n v="282.66751872831998"/>
    <n v="2.1060620962512701E-3"/>
    <n v="1568.4627668202099"/>
  </r>
  <r>
    <n v="7"/>
    <s v="Trabajadores Artesanales"/>
    <n v="73"/>
    <s v="Artesanos y Trabajadores en la ElaboraciÃ³n de Productos de Madera, Papel, Textiles y de Cuero y Piel"/>
    <n v="734"/>
    <x v="102"/>
    <n v="7344"/>
    <x v="333"/>
    <n v="2024"/>
    <n v="20243"/>
    <s v="2024-Q3"/>
    <n v="1660"/>
    <n v="2563.4036144578299"/>
    <n v="-0.62535738907674399"/>
    <n v="-4278.8602917771505"/>
    <n v="2.8168614475450501E-5"/>
    <n v="6842.2639062349799"/>
  </r>
  <r>
    <n v="7"/>
    <s v="Trabajadores Artesanales"/>
    <n v="73"/>
    <s v="Artesanos y Trabajadores en la ElaboraciÃ³n de Productos de Madera, Papel, Textiles y de Cuero y Piel"/>
    <n v="735"/>
    <x v="103"/>
    <n v="7351"/>
    <x v="334"/>
    <n v="2024"/>
    <n v="20243"/>
    <s v="2024-Q3"/>
    <n v="28522"/>
    <n v="5198.9173269756602"/>
    <n v="-0.25726023740713999"/>
    <n v="-1800.7312563000701"/>
    <n v="4.8399109763180598E-4"/>
    <n v="6999.6485832757398"/>
  </r>
  <r>
    <n v="7"/>
    <s v="Trabajadores Artesanales"/>
    <n v="73"/>
    <s v="Artesanos y Trabajadores en la ElaboraciÃ³n de Productos de Madera, Papel, Textiles y de Cuero y Piel"/>
    <n v="735"/>
    <x v="103"/>
    <n v="7352"/>
    <x v="335"/>
    <n v="2024"/>
    <n v="20243"/>
    <s v="2024-Q3"/>
    <n v="8690"/>
    <n v="5573.5880322209396"/>
    <n v="-9.3377300215150699E-2"/>
    <n v="-574.04982589093902"/>
    <n v="1.47460999874496E-4"/>
    <n v="6147.6378581118797"/>
  </r>
  <r>
    <n v="7"/>
    <s v="Trabajadores Artesanales"/>
    <n v="73"/>
    <s v="Artesanos y Trabajadores en la ElaboraciÃ³n de Productos de Madera, Papel, Textiles y de Cuero y Piel"/>
    <n v="735"/>
    <x v="103"/>
    <n v="7353"/>
    <x v="336"/>
    <n v="2024"/>
    <n v="20243"/>
    <s v="2024-Q3"/>
    <n v="67846"/>
    <n v="5207.9101641953803"/>
    <n v="0.167875990514847"/>
    <n v="748.60951370463704"/>
    <n v="1.1512818178924099E-3"/>
    <n v="4459.3006504907398"/>
  </r>
  <r>
    <n v="7"/>
    <s v="Trabajadores Artesanales"/>
    <n v="74"/>
    <s v="Artesanos y Trabajadores en la ElaboraciÃ³n de Productos de Hule, Caucho, PlÃ¡sticos y de Sustancias QuÃ­micas"/>
    <n v="740"/>
    <x v="104"/>
    <n v="7401"/>
    <x v="337"/>
    <n v="2024"/>
    <n v="20243"/>
    <s v="2024-Q3"/>
    <n v="6005"/>
    <n v="11511.871773522"/>
    <n v="1.3021660727866"/>
    <n v="6511.4194127643595"/>
    <n v="1.0189911441269801E-4"/>
    <n v="5000.4523607577003"/>
  </r>
  <r>
    <n v="7"/>
    <s v="Trabajadores Artesanales"/>
    <n v="74"/>
    <s v="Artesanos y Trabajadores en la ElaboraciÃ³n de Productos de Hule, Caucho, PlÃ¡sticos y de Sustancias QuÃ­micas"/>
    <n v="741"/>
    <x v="105"/>
    <n v="7411"/>
    <x v="338"/>
    <n v="2024"/>
    <n v="20243"/>
    <s v="2024-Q3"/>
    <n v="89638"/>
    <n v="5702.1264976907096"/>
    <n v="0.26757943119890898"/>
    <n v="1203.6892736837699"/>
    <n v="1.5210712435845899E-3"/>
    <n v="4498.4372240069297"/>
  </r>
  <r>
    <n v="7"/>
    <s v="Trabajadores Artesanales"/>
    <n v="74"/>
    <s v="Artesanos y Trabajadores en la ElaboraciÃ³n de Productos de Hule, Caucho, PlÃ¡sticos y de Sustancias QuÃ­micas"/>
    <n v="741"/>
    <x v="105"/>
    <n v="7412"/>
    <x v="339"/>
    <n v="2024"/>
    <n v="20243"/>
    <s v="2024-Q3"/>
    <n v="23425"/>
    <n v="5783.7361792956199"/>
    <n v="0.41000202568959099"/>
    <n v="1681.8015196862"/>
    <n v="3.9749987595628201E-4"/>
    <n v="4101.9346596094101"/>
  </r>
  <r>
    <n v="7"/>
    <s v="Trabajadores Artesanales"/>
    <n v="75"/>
    <s v="Trabajadores en la ElaboraciÃ³n y Procesamiento de Alimentos, Bebidas y Productos de Tabaco"/>
    <n v="750"/>
    <x v="106"/>
    <n v="7501"/>
    <x v="340"/>
    <n v="2024"/>
    <n v="20243"/>
    <s v="2024-Q3"/>
    <n v="16457"/>
    <n v="6860.5079905207504"/>
    <n v="0.17439068708678801"/>
    <n v="1018.74845857228"/>
    <n v="2.7925957133884799E-4"/>
    <n v="5841.7595319484599"/>
  </r>
  <r>
    <n v="7"/>
    <s v="Trabajadores Artesanales"/>
    <n v="75"/>
    <s v="Trabajadores en la ElaboraciÃ³n y Procesamiento de Alimentos, Bebidas y Productos de Tabaco"/>
    <n v="751"/>
    <x v="107"/>
    <n v="7511"/>
    <x v="341"/>
    <n v="2024"/>
    <n v="20243"/>
    <s v="2024-Q3"/>
    <n v="280636"/>
    <n v="6503.0823486651698"/>
    <n v="4.5617033584808897E-2"/>
    <n v="283.709347089338"/>
    <n v="4.7621248746581501E-3"/>
    <n v="6219.3730015758301"/>
  </r>
  <r>
    <n v="7"/>
    <s v="Trabajadores Artesanales"/>
    <n v="75"/>
    <s v="Trabajadores en la ElaboraciÃ³n y Procesamiento de Alimentos, Bebidas y Productos de Tabaco"/>
    <n v="751"/>
    <x v="107"/>
    <n v="7512"/>
    <x v="342"/>
    <n v="2024"/>
    <n v="20243"/>
    <s v="2024-Q3"/>
    <n v="44409"/>
    <n v="7317.9390889234101"/>
    <n v="0.56117097080695799"/>
    <n v="2630.4710115860398"/>
    <n v="7.5357831339775997E-4"/>
    <n v="4687.4680773373702"/>
  </r>
  <r>
    <n v="7"/>
    <s v="Trabajadores Artesanales"/>
    <n v="75"/>
    <s v="Trabajadores en la ElaboraciÃ³n y Procesamiento de Alimentos, Bebidas y Productos de Tabaco"/>
    <n v="751"/>
    <x v="107"/>
    <n v="7513"/>
    <x v="343"/>
    <n v="2024"/>
    <n v="20243"/>
    <s v="2024-Q3"/>
    <n v="853357"/>
    <n v="5189.9828840684404"/>
    <n v="-2.4634233559056199E-2"/>
    <n v="-131.08031359370801"/>
    <n v="1.44806532186307E-2"/>
    <n v="5321.0631976621498"/>
  </r>
  <r>
    <n v="7"/>
    <s v="Trabajadores Artesanales"/>
    <n v="75"/>
    <s v="Trabajadores en la ElaboraciÃ³n y Procesamiento de Alimentos, Bebidas y Productos de Tabaco"/>
    <n v="751"/>
    <x v="107"/>
    <n v="7514"/>
    <x v="344"/>
    <n v="2024"/>
    <n v="20243"/>
    <s v="2024-Q3"/>
    <n v="35093"/>
    <n v="2712.4763913031002"/>
    <n v="-0.25614685607256499"/>
    <n v="-934.04498653450298"/>
    <n v="5.9549469143794196E-4"/>
    <n v="3646.5213778376101"/>
  </r>
  <r>
    <n v="7"/>
    <s v="Trabajadores Artesanales"/>
    <n v="75"/>
    <s v="Trabajadores en la ElaboraciÃ³n y Procesamiento de Alimentos, Bebidas y Productos de Tabaco"/>
    <n v="751"/>
    <x v="107"/>
    <n v="7515"/>
    <x v="345"/>
    <n v="2024"/>
    <n v="20243"/>
    <s v="2024-Q3"/>
    <n v="174821"/>
    <n v="4562.3579432676797"/>
    <n v="3.67424070883446E-2"/>
    <n v="161.69109287722901"/>
    <n v="2.9665453922968201E-3"/>
    <n v="4400.6668503904502"/>
  </r>
  <r>
    <n v="7"/>
    <s v="Trabajadores Artesanales"/>
    <n v="75"/>
    <s v="Trabajadores en la ElaboraciÃ³n y Procesamiento de Alimentos, Bebidas y Productos de Tabaco"/>
    <n v="751"/>
    <x v="107"/>
    <n v="7516"/>
    <x v="346"/>
    <n v="2024"/>
    <n v="20243"/>
    <s v="2024-Q3"/>
    <n v="1459"/>
    <n v="9482.6936257710695"/>
    <n v="0.55353334169858504"/>
    <n v="3378.7411895761802"/>
    <n v="2.4757836457639901E-5"/>
    <n v="6103.9524361948897"/>
  </r>
  <r>
    <n v="7"/>
    <s v="Trabajadores Artesanales"/>
    <n v="75"/>
    <s v="Trabajadores en la ElaboraciÃ³n y Procesamiento de Alimentos, Bebidas y Productos de Tabaco"/>
    <n v="751"/>
    <x v="107"/>
    <n v="7517"/>
    <x v="347"/>
    <n v="2024"/>
    <n v="20243"/>
    <s v="2024-Q3"/>
    <n v="36345"/>
    <n v="3797.4393176502899"/>
    <n v="-1.48239944465828E-2"/>
    <n v="-57.140266347088897"/>
    <n v="6.1673993560858295E-4"/>
    <n v="3854.5795839973798"/>
  </r>
  <r>
    <n v="7"/>
    <s v="Trabajadores Artesanales"/>
    <n v="76"/>
    <s v="Artesanos y Trabajadores en la ElaboraciÃ³n de Productos de CerÃ¡mica, Vidrio, Azulejo y Similares"/>
    <n v="760"/>
    <x v="108"/>
    <n v="7601"/>
    <x v="348"/>
    <n v="2024"/>
    <n v="20243"/>
    <s v="2024-Q3"/>
    <n v="261"/>
    <n v="10118.773946360099"/>
    <n v="1.1143056707124599"/>
    <n v="5332.9125231391799"/>
    <n v="4.4289207096943202E-6"/>
    <n v="4785.8614232209702"/>
  </r>
  <r>
    <n v="7"/>
    <s v="Trabajadores Artesanales"/>
    <n v="76"/>
    <s v="Artesanos y Trabajadores en la ElaboraciÃ³n de Productos de CerÃ¡mica, Vidrio, Azulejo y Similares"/>
    <n v="761"/>
    <x v="109"/>
    <n v="7611"/>
    <x v="349"/>
    <n v="2024"/>
    <n v="20243"/>
    <s v="2024-Q3"/>
    <n v="42360"/>
    <n v="5224.2442162417301"/>
    <n v="0.27305828003515797"/>
    <n v="1120.5481811336999"/>
    <n v="7.18808740469929E-4"/>
    <n v="4103.6960351080297"/>
  </r>
  <r>
    <n v="7"/>
    <s v="Trabajadores Artesanales"/>
    <n v="76"/>
    <s v="Artesanos y Trabajadores en la ElaboraciÃ³n de Productos de CerÃ¡mica, Vidrio, Azulejo y Similares"/>
    <n v="761"/>
    <x v="109"/>
    <n v="7612"/>
    <x v="350"/>
    <n v="2024"/>
    <n v="20243"/>
    <s v="2024-Q3"/>
    <n v="67640"/>
    <n v="6164.0895919574205"/>
    <n v="-3.8973196907976501E-2"/>
    <n v="-249.97666730296299"/>
    <n v="1.1477861946502801E-3"/>
    <n v="6414.0662592603803"/>
  </r>
  <r>
    <n v="7"/>
    <s v="Trabajadores Artesanales"/>
    <n v="76"/>
    <s v="Artesanos y Trabajadores en la ElaboraciÃ³n de Productos de CerÃ¡mica, Vidrio, Azulejo y Similares"/>
    <n v="761"/>
    <x v="109"/>
    <n v="7613"/>
    <x v="351"/>
    <n v="2024"/>
    <n v="20243"/>
    <s v="2024-Q3"/>
    <n v="39977"/>
    <n v="5724.9934212172002"/>
    <n v="-0.19440934252716299"/>
    <n v="-1381.58529603938"/>
    <n v="6.7837150655728005E-4"/>
    <n v="7106.5787172565797"/>
  </r>
  <r>
    <n v="7"/>
    <s v="Trabajadores Artesanales"/>
    <n v="76"/>
    <s v="Artesanos y Trabajadores en la ElaboraciÃ³n de Productos de CerÃ¡mica, Vidrio, Azulejo y Similares"/>
    <n v="761"/>
    <x v="109"/>
    <n v="7614"/>
    <x v="352"/>
    <n v="2024"/>
    <n v="20243"/>
    <s v="2024-Q3"/>
    <n v="3970"/>
    <n v="2994.9483627203999"/>
    <n v="-0.72665114625650795"/>
    <n v="-7961.5576613759804"/>
    <n v="6.7367108112975001E-5"/>
    <n v="10956.506024096299"/>
  </r>
  <r>
    <n v="7"/>
    <s v="Trabajadores Artesanales"/>
    <n v="79"/>
    <s v="Otros Trabajadores Artesanales, no Clasificados Anteriormente"/>
    <n v="799"/>
    <x v="110"/>
    <n v="7999"/>
    <x v="353"/>
    <n v="2024"/>
    <n v="20243"/>
    <s v="2024-Q3"/>
    <n v="12862"/>
    <n v="4083.0279116778102"/>
    <n v="2.6168726122340499E-2"/>
    <n v="104.122876141745"/>
    <n v="2.18255855050147E-4"/>
    <n v="3978.90503553606"/>
  </r>
  <r>
    <n v="8"/>
    <s v="Operadores de Maquinaria Industrial, Ensambladores, Choferes y Conductores de Transporte"/>
    <n v="81"/>
    <s v="Operadores de Instalaciones y Maquinaria Industrial"/>
    <n v="810"/>
    <x v="111"/>
    <n v="8101"/>
    <x v="354"/>
    <n v="2024"/>
    <n v="20243"/>
    <s v="2024-Q3"/>
    <n v="299967"/>
    <n v="8951.1283207819506"/>
    <n v="7.3255897314031093E-2"/>
    <n v="610.96606946484405"/>
    <n v="5.0901534809382303E-3"/>
    <n v="8340.1622513171005"/>
  </r>
  <r>
    <n v="8"/>
    <s v="Operadores de Maquinaria Industrial, Ensambladores, Choferes y Conductores de Transporte"/>
    <n v="81"/>
    <s v="Operadores de Instalaciones y Maquinaria Industrial"/>
    <n v="811"/>
    <x v="112"/>
    <n v="8111"/>
    <x v="355"/>
    <n v="2024"/>
    <n v="20243"/>
    <s v="2024-Q3"/>
    <n v="14701"/>
    <n v="11409.4041221685"/>
    <n v="-3.1871220749608901E-2"/>
    <n v="-375.60254915744503"/>
    <n v="2.4946192855638399E-4"/>
    <n v="11785.006671326"/>
  </r>
  <r>
    <n v="8"/>
    <s v="Operadores de Maquinaria Industrial, Ensambladores, Choferes y Conductores de Transporte"/>
    <n v="81"/>
    <s v="Operadores de Instalaciones y Maquinaria Industrial"/>
    <n v="811"/>
    <x v="112"/>
    <n v="8112"/>
    <x v="356"/>
    <n v="2024"/>
    <n v="20243"/>
    <s v="2024-Q3"/>
    <n v="5299"/>
    <n v="25751.0303830911"/>
    <n v="-9.4696834566597901E-2"/>
    <n v="-2693.6181792091702"/>
    <n v="8.9918968738200106E-5"/>
    <n v="28444.648562300299"/>
  </r>
  <r>
    <n v="8"/>
    <s v="Operadores de Maquinaria Industrial, Ensambladores, Choferes y Conductores de Transporte"/>
    <n v="81"/>
    <s v="Operadores de Instalaciones y Maquinaria Industrial"/>
    <n v="811"/>
    <x v="112"/>
    <n v="8113"/>
    <x v="357"/>
    <n v="2024"/>
    <n v="20243"/>
    <s v="2024-Q3"/>
    <n v="18716"/>
    <n v="6536.8134216712897"/>
    <n v="5.9098492420733902E-2"/>
    <n v="364.75910523997402"/>
    <n v="3.1759264368827201E-4"/>
    <n v="6172.0543164313203"/>
  </r>
  <r>
    <n v="8"/>
    <s v="Operadores de Maquinaria Industrial, Ensambladores, Choferes y Conductores de Transporte"/>
    <n v="81"/>
    <s v="Operadores de Instalaciones y Maquinaria Industrial"/>
    <n v="811"/>
    <x v="112"/>
    <n v="8114"/>
    <x v="358"/>
    <n v="2024"/>
    <n v="20243"/>
    <s v="2024-Q3"/>
    <n v="6653"/>
    <n v="19145.438448820001"/>
    <n v="0.92010782650859702"/>
    <n v="9174.4158924291005"/>
    <n v="1.12895055485043E-4"/>
    <n v="9971.0225563909698"/>
  </r>
  <r>
    <n v="8"/>
    <s v="Operadores de Maquinaria Industrial, Ensambladores, Choferes y Conductores de Transporte"/>
    <n v="81"/>
    <s v="Operadores de Instalaciones y Maquinaria Industrial"/>
    <n v="812"/>
    <x v="113"/>
    <n v="8121"/>
    <x v="359"/>
    <n v="2024"/>
    <n v="20243"/>
    <s v="2024-Q3"/>
    <n v="42994"/>
    <n v="6362.6717914127503"/>
    <n v="-3.7250098659338898E-2"/>
    <n v="-246.18039600634901"/>
    <n v="7.29567114914168E-4"/>
    <n v="6608.8521874191001"/>
  </r>
  <r>
    <n v="8"/>
    <s v="Operadores de Maquinaria Industrial, Ensambladores, Choferes y Conductores de Transporte"/>
    <n v="81"/>
    <s v="Operadores de Instalaciones y Maquinaria Industrial"/>
    <n v="812"/>
    <x v="113"/>
    <n v="8122"/>
    <x v="360"/>
    <n v="2024"/>
    <n v="20243"/>
    <s v="2024-Q3"/>
    <n v="42646"/>
    <n v="8142.3543591427097"/>
    <n v="0.149562930187496"/>
    <n v="1059.35425073222"/>
    <n v="7.2366188730124204E-4"/>
    <n v="7083.0001084104797"/>
  </r>
  <r>
    <n v="8"/>
    <s v="Operadores de Maquinaria Industrial, Ensambladores, Choferes y Conductores de Transporte"/>
    <n v="81"/>
    <s v="Operadores de Instalaciones y Maquinaria Industrial"/>
    <n v="812"/>
    <x v="113"/>
    <n v="8123"/>
    <x v="361"/>
    <n v="2024"/>
    <n v="20243"/>
    <s v="2024-Q3"/>
    <n v="296817"/>
    <n v="8847.1810644269008"/>
    <n v="0.13985713689993501"/>
    <n v="1085.52324080828"/>
    <n v="5.0367009896143296E-3"/>
    <n v="7761.6578236186097"/>
  </r>
  <r>
    <n v="8"/>
    <s v="Operadores de Maquinaria Industrial, Ensambladores, Choferes y Conductores de Transporte"/>
    <n v="81"/>
    <s v="Operadores de Instalaciones y Maquinaria Industrial"/>
    <n v="813"/>
    <x v="114"/>
    <n v="8131"/>
    <x v="362"/>
    <n v="2024"/>
    <n v="20243"/>
    <s v="2024-Q3"/>
    <n v="27802"/>
    <n v="7465.2210992014898"/>
    <n v="1.1960865532285101E-2"/>
    <n v="88.235137125940994"/>
    <n v="4.7177338532920099E-4"/>
    <n v="7376.9859620755497"/>
  </r>
  <r>
    <n v="8"/>
    <s v="Operadores de Maquinaria Industrial, Ensambladores, Choferes y Conductores de Transporte"/>
    <n v="81"/>
    <s v="Operadores de Instalaciones y Maquinaria Industrial"/>
    <n v="813"/>
    <x v="114"/>
    <n v="8132"/>
    <x v="363"/>
    <n v="2024"/>
    <n v="20243"/>
    <s v="2024-Q3"/>
    <n v="22742"/>
    <n v="5359.7449212909996"/>
    <n v="-0.24966520759594699"/>
    <n v="-1783.3930160003299"/>
    <n v="3.8591001831367197E-4"/>
    <n v="7143.1379372913298"/>
  </r>
  <r>
    <n v="8"/>
    <s v="Operadores de Maquinaria Industrial, Ensambladores, Choferes y Conductores de Transporte"/>
    <n v="81"/>
    <s v="Operadores de Instalaciones y Maquinaria Industrial"/>
    <n v="813"/>
    <x v="114"/>
    <n v="8133"/>
    <x v="364"/>
    <n v="2024"/>
    <n v="20243"/>
    <s v="2024-Q3"/>
    <n v="310019"/>
    <n v="6312.4658166112404"/>
    <n v="3.8611517523216399E-2"/>
    <n v="234.67281113348599"/>
    <n v="5.26072631991848E-3"/>
    <n v="6077.7930054777498"/>
  </r>
  <r>
    <n v="8"/>
    <s v="Operadores de Maquinaria Industrial, Ensambladores, Choferes y Conductores de Transporte"/>
    <n v="81"/>
    <s v="Operadores de Instalaciones y Maquinaria Industrial"/>
    <n v="813"/>
    <x v="114"/>
    <n v="8134"/>
    <x v="365"/>
    <n v="2024"/>
    <n v="20243"/>
    <s v="2024-Q3"/>
    <n v="3466"/>
    <n v="5152.0095210617401"/>
    <n v="-8.1863148930000906E-2"/>
    <n v="-459.36476922796402"/>
    <n v="5.8814709501151403E-5"/>
    <n v="5611.3742902897002"/>
  </r>
  <r>
    <n v="8"/>
    <s v="Operadores de Maquinaria Industrial, Ensambladores, Choferes y Conductores de Transporte"/>
    <n v="81"/>
    <s v="Operadores de Instalaciones y Maquinaria Industrial"/>
    <n v="813"/>
    <x v="114"/>
    <n v="8135"/>
    <x v="366"/>
    <n v="2024"/>
    <n v="20243"/>
    <s v="2024-Q3"/>
    <n v="6539"/>
    <n v="21296.8291787735"/>
    <n v="0.73756286973080298"/>
    <n v="9040.1048036301909"/>
    <n v="1.10960584370464E-4"/>
    <n v="12256.7243751433"/>
  </r>
  <r>
    <n v="8"/>
    <s v="Operadores de Maquinaria Industrial, Ensambladores, Choferes y Conductores de Transporte"/>
    <n v="81"/>
    <s v="Operadores de Instalaciones y Maquinaria Industrial"/>
    <n v="814"/>
    <x v="115"/>
    <n v="8141"/>
    <x v="367"/>
    <n v="2024"/>
    <n v="20243"/>
    <s v="2024-Q3"/>
    <n v="25049"/>
    <n v="7996.0101401253496"/>
    <n v="0.14038868526635601"/>
    <n v="984.35679470676496"/>
    <n v="4.2505760481660203E-4"/>
    <n v="7011.6533454185801"/>
  </r>
  <r>
    <n v="8"/>
    <s v="Operadores de Maquinaria Industrial, Ensambladores, Choferes y Conductores de Transporte"/>
    <n v="81"/>
    <s v="Operadores de Instalaciones y Maquinaria Industrial"/>
    <n v="814"/>
    <x v="115"/>
    <n v="8142"/>
    <x v="368"/>
    <n v="2024"/>
    <n v="20243"/>
    <s v="2024-Q3"/>
    <n v="24963"/>
    <n v="6664.5125585866999"/>
    <n v="-2.3882172440032899E-2"/>
    <n v="-163.057198279841"/>
    <n v="4.23598266958235E-4"/>
    <n v="6827.56975686654"/>
  </r>
  <r>
    <n v="8"/>
    <s v="Operadores de Maquinaria Industrial, Ensambladores, Choferes y Conductores de Transporte"/>
    <n v="81"/>
    <s v="Operadores de Instalaciones y Maquinaria Industrial"/>
    <n v="814"/>
    <x v="115"/>
    <n v="8143"/>
    <x v="369"/>
    <n v="2024"/>
    <n v="20243"/>
    <s v="2024-Q3"/>
    <n v="17611"/>
    <n v="7050.5772528533298"/>
    <n v="0.605391895387701"/>
    <n v="2658.76658462355"/>
    <n v="2.9884184911274598E-4"/>
    <n v="4391.8106682297703"/>
  </r>
  <r>
    <n v="8"/>
    <s v="Operadores de Maquinaria Industrial, Ensambladores, Choferes y Conductores de Transporte"/>
    <n v="81"/>
    <s v="Operadores de Instalaciones y Maquinaria Industrial"/>
    <n v="814"/>
    <x v="115"/>
    <n v="8144"/>
    <x v="370"/>
    <n v="2024"/>
    <n v="20243"/>
    <s v="2024-Q3"/>
    <n v="10783"/>
    <n v="6897.0577761290897"/>
    <n v="7.2633996089068703E-2"/>
    <n v="467.03802915439502"/>
    <n v="1.82977210776375E-4"/>
    <n v="6430.01974697469"/>
  </r>
  <r>
    <n v="8"/>
    <s v="Operadores de Maquinaria Industrial, Ensambladores, Choferes y Conductores de Transporte"/>
    <n v="81"/>
    <s v="Operadores de Instalaciones y Maquinaria Industrial"/>
    <n v="814"/>
    <x v="115"/>
    <n v="8145"/>
    <x v="371"/>
    <n v="2024"/>
    <n v="20243"/>
    <s v="2024-Q3"/>
    <n v="40202"/>
    <n v="6079.5989005522097"/>
    <n v="-0.20486165003790299"/>
    <n v="-1566.36472432139"/>
    <n v="6.8218954165184397E-4"/>
    <n v="7645.9636248736097"/>
  </r>
  <r>
    <n v="8"/>
    <s v="Operadores de Maquinaria Industrial, Ensambladores, Choferes y Conductores de Transporte"/>
    <n v="81"/>
    <s v="Operadores de Instalaciones y Maquinaria Industrial"/>
    <n v="815"/>
    <x v="116"/>
    <n v="8151"/>
    <x v="372"/>
    <n v="2024"/>
    <n v="20243"/>
    <s v="2024-Q3"/>
    <n v="16862"/>
    <n v="6205.9622227493701"/>
    <n v="0.15256089457668001"/>
    <n v="821.46388348484504"/>
    <n v="2.8613203450906399E-4"/>
    <n v="5384.4983392645299"/>
  </r>
  <r>
    <n v="8"/>
    <s v="Operadores de Maquinaria Industrial, Ensambladores, Choferes y Conductores de Transporte"/>
    <n v="81"/>
    <s v="Operadores de Instalaciones y Maquinaria Industrial"/>
    <n v="815"/>
    <x v="116"/>
    <n v="8152"/>
    <x v="373"/>
    <n v="2024"/>
    <n v="20243"/>
    <s v="2024-Q3"/>
    <n v="41948"/>
    <n v="5782.7169590922003"/>
    <n v="-1.4112483054931501E-2"/>
    <n v="-82.776679584635502"/>
    <n v="7.1181749398566098E-4"/>
    <n v="5865.4936386768404"/>
  </r>
  <r>
    <n v="8"/>
    <s v="Operadores de Maquinaria Industrial, Ensambladores, Choferes y Conductores de Transporte"/>
    <n v="81"/>
    <s v="Operadores de Instalaciones y Maquinaria Industrial"/>
    <n v="815"/>
    <x v="116"/>
    <n v="8153"/>
    <x v="374"/>
    <n v="2024"/>
    <n v="20243"/>
    <s v="2024-Q3"/>
    <n v="345048"/>
    <n v="6195.2395463819503"/>
    <n v="-1.5910997217367499E-2"/>
    <n v="-100.16618304308101"/>
    <n v="5.8551349924850799E-3"/>
    <n v="6295.4057294250297"/>
  </r>
  <r>
    <n v="8"/>
    <s v="Operadores de Maquinaria Industrial, Ensambladores, Choferes y Conductores de Transporte"/>
    <n v="81"/>
    <s v="Operadores de Instalaciones y Maquinaria Industrial"/>
    <n v="815"/>
    <x v="116"/>
    <n v="8154"/>
    <x v="375"/>
    <n v="2024"/>
    <n v="20243"/>
    <s v="2024-Q3"/>
    <n v="72087"/>
    <n v="6477.8729868075998"/>
    <n v="7.4533573434681505E-2"/>
    <n v="449.32893108166201"/>
    <n v="1.22324753716373E-3"/>
    <n v="6028.5440557259399"/>
  </r>
  <r>
    <n v="8"/>
    <s v="Operadores de Maquinaria Industrial, Ensambladores, Choferes y Conductores de Transporte"/>
    <n v="81"/>
    <s v="Operadores de Instalaciones y Maquinaria Industrial"/>
    <n v="815"/>
    <x v="116"/>
    <n v="8155"/>
    <x v="376"/>
    <n v="2024"/>
    <n v="20243"/>
    <s v="2024-Q3"/>
    <n v="12741"/>
    <n v="5884.9787300839798"/>
    <n v="0.14112559699298199"/>
    <n v="727.80869937773696"/>
    <n v="2.1620260062151501E-4"/>
    <n v="5157.1700307062401"/>
  </r>
  <r>
    <n v="8"/>
    <s v="Operadores de Maquinaria Industrial, Ensambladores, Choferes y Conductores de Transporte"/>
    <n v="81"/>
    <s v="Operadores de Instalaciones y Maquinaria Industrial"/>
    <n v="816"/>
    <x v="117"/>
    <n v="8161"/>
    <x v="377"/>
    <n v="2024"/>
    <n v="20243"/>
    <s v="2024-Q3"/>
    <n v="118572"/>
    <n v="6483.5241794015401"/>
    <n v="4.4702674272808704E-3"/>
    <n v="28.854101403519"/>
    <n v="2.01205358770067E-3"/>
    <n v="6454.6700779980201"/>
  </r>
  <r>
    <n v="8"/>
    <s v="Operadores de Maquinaria Industrial, Ensambladores, Choferes y Conductores de Transporte"/>
    <n v="81"/>
    <s v="Operadores de Instalaciones y Maquinaria Industrial"/>
    <n v="816"/>
    <x v="117"/>
    <n v="8162"/>
    <x v="378"/>
    <n v="2024"/>
    <n v="20243"/>
    <s v="2024-Q3"/>
    <n v="1322"/>
    <n v="28157.950075642901"/>
    <n v="2.2356543488653302"/>
    <n v="19455.552650059701"/>
    <n v="2.2433077311172001E-5"/>
    <n v="8702.39742558326"/>
  </r>
  <r>
    <n v="8"/>
    <s v="Operadores de Maquinaria Industrial, Ensambladores, Choferes y Conductores de Transporte"/>
    <n v="81"/>
    <s v="Operadores de Instalaciones y Maquinaria Industrial"/>
    <n v="816"/>
    <x v="117"/>
    <n v="8163"/>
    <x v="379"/>
    <n v="2024"/>
    <n v="20243"/>
    <s v="2024-Q3"/>
    <n v="54317"/>
    <n v="6143.3828267393201"/>
    <n v="3.9815002074279703E-2"/>
    <n v="235.23299769841901"/>
    <n v="9.2170760991749695E-4"/>
    <n v="5908.1498290408999"/>
  </r>
  <r>
    <n v="8"/>
    <s v="Operadores de Maquinaria Industrial, Ensambladores, Choferes y Conductores de Transporte"/>
    <n v="81"/>
    <s v="Operadores de Instalaciones y Maquinaria Industrial"/>
    <n v="817"/>
    <x v="118"/>
    <n v="8171"/>
    <x v="380"/>
    <n v="2024"/>
    <n v="20243"/>
    <s v="2024-Q3"/>
    <n v="13050"/>
    <n v="6193.8568582375401"/>
    <n v="-0.30253997744026401"/>
    <n v="-2686.73365289394"/>
    <n v="2.21446035484716E-4"/>
    <n v="8880.5905111314896"/>
  </r>
  <r>
    <n v="8"/>
    <s v="Operadores de Maquinaria Industrial, Ensambladores, Choferes y Conductores de Transporte"/>
    <n v="81"/>
    <s v="Operadores de Instalaciones y Maquinaria Industrial"/>
    <n v="817"/>
    <x v="118"/>
    <n v="8172"/>
    <x v="381"/>
    <n v="2024"/>
    <n v="20243"/>
    <s v="2024-Q3"/>
    <n v="21441"/>
    <n v="8454.8902103446599"/>
    <n v="-6.2806591279925498E-3"/>
    <n v="-53.4379086646113"/>
    <n v="3.6383329094465897E-4"/>
    <n v="8508.3281190092694"/>
  </r>
  <r>
    <n v="8"/>
    <s v="Operadores de Maquinaria Industrial, Ensambladores, Choferes y Conductores de Transporte"/>
    <n v="81"/>
    <s v="Operadores de Instalaciones y Maquinaria Industrial"/>
    <n v="817"/>
    <x v="118"/>
    <n v="8173"/>
    <x v="382"/>
    <n v="2024"/>
    <n v="20243"/>
    <s v="2024-Q3"/>
    <n v="16695"/>
    <n v="5202.95825097334"/>
    <n v="-0.32434510024319102"/>
    <n v="-2497.6567417486299"/>
    <n v="2.8329820401665402E-4"/>
    <n v="7700.6149927219703"/>
  </r>
  <r>
    <n v="8"/>
    <s v="Operadores de Maquinaria Industrial, Ensambladores, Choferes y Conductores de Transporte"/>
    <n v="81"/>
    <s v="Operadores de Instalaciones y Maquinaria Industrial"/>
    <n v="818"/>
    <x v="119"/>
    <n v="8181"/>
    <x v="383"/>
    <n v="2024"/>
    <n v="20243"/>
    <s v="2024-Q3"/>
    <n v="10149"/>
    <n v="9690.5103951128094"/>
    <n v="0.537789640168159"/>
    <n v="3388.9265230474898"/>
    <n v="1.72218836332136E-4"/>
    <n v="6301.5838720653201"/>
  </r>
  <r>
    <n v="8"/>
    <s v="Operadores de Maquinaria Industrial, Ensambladores, Choferes y Conductores de Transporte"/>
    <n v="81"/>
    <s v="Operadores de Instalaciones y Maquinaria Industrial"/>
    <n v="819"/>
    <x v="120"/>
    <n v="8199"/>
    <x v="384"/>
    <n v="2024"/>
    <n v="20243"/>
    <s v="2024-Q3"/>
    <n v="13435"/>
    <n v="6785.8622999627796"/>
    <n v="0.415817768875265"/>
    <n v="1992.9698464703299"/>
    <n v="2.2797911775763701E-4"/>
    <n v="4792.8924534924499"/>
  </r>
  <r>
    <n v="8"/>
    <s v="Operadores de Maquinaria Industrial, Ensambladores, Choferes y Conductores de Transporte"/>
    <n v="82"/>
    <s v="Ensambladores y Montadores de Herramientas, Maquinaria, Productos MetÃ¡licos y ElectrÃ³nicos"/>
    <n v="820"/>
    <x v="121"/>
    <n v="8201"/>
    <x v="385"/>
    <n v="2024"/>
    <n v="20243"/>
    <s v="2024-Q3"/>
    <n v="206122"/>
    <n v="9171.8286257653199"/>
    <n v="-7.3093476053411904E-2"/>
    <n v="-723.26693005562004"/>
    <n v="3.49769346560771E-3"/>
    <n v="9895.0955558209407"/>
  </r>
  <r>
    <n v="8"/>
    <s v="Operadores de Maquinaria Industrial, Ensambladores, Choferes y Conductores de Transporte"/>
    <n v="82"/>
    <s v="Ensambladores y Montadores de Herramientas, Maquinaria, Productos MetÃ¡licos y ElectrÃ³nicos"/>
    <n v="821"/>
    <x v="122"/>
    <n v="8211"/>
    <x v="386"/>
    <n v="2024"/>
    <n v="20243"/>
    <s v="2024-Q3"/>
    <n v="408325"/>
    <n v="6939.7352966386998"/>
    <n v="7.4879517983872296E-2"/>
    <n v="483.44398163122099"/>
    <n v="6.92888524439056E-3"/>
    <n v="6456.2913150074801"/>
  </r>
  <r>
    <n v="8"/>
    <s v="Operadores de Maquinaria Industrial, Ensambladores, Choferes y Conductores de Transporte"/>
    <n v="82"/>
    <s v="Ensambladores y Montadores de Herramientas, Maquinaria, Productos MetÃ¡licos y ElectrÃ³nicos"/>
    <n v="821"/>
    <x v="122"/>
    <n v="8212"/>
    <x v="387"/>
    <n v="2024"/>
    <n v="20243"/>
    <s v="2024-Q3"/>
    <n v="475294"/>
    <n v="7210.4596586533798"/>
    <n v="7.5323959631416202E-3"/>
    <n v="53.905995919185401"/>
    <n v="8.0652852099366099E-3"/>
    <n v="7156.5536627341899"/>
  </r>
  <r>
    <n v="8"/>
    <s v="Operadores de Maquinaria Industrial, Ensambladores, Choferes y Conductores de Transporte"/>
    <n v="83"/>
    <s v="Conductores de Transporte y de Maquinaria MÃ³vil"/>
    <n v="830"/>
    <x v="123"/>
    <n v="8301"/>
    <x v="388"/>
    <n v="2024"/>
    <n v="20243"/>
    <s v="2024-Q3"/>
    <n v="25025"/>
    <n v="9946.07744255744"/>
    <n v="0.158430112097208"/>
    <n v="1360.2531112551501"/>
    <n v="4.2465034773984798E-4"/>
    <n v="8585.8243313022795"/>
  </r>
  <r>
    <n v="8"/>
    <s v="Operadores de Maquinaria Industrial, Ensambladores, Choferes y Conductores de Transporte"/>
    <n v="83"/>
    <s v="Conductores de Transporte y de Maquinaria MÃ³vil"/>
    <n v="831"/>
    <x v="124"/>
    <n v="8311"/>
    <x v="389"/>
    <n v="2024"/>
    <n v="20243"/>
    <s v="2024-Q3"/>
    <n v="35170"/>
    <n v="9067.7918680693692"/>
    <n v="3.77624740362347E-2"/>
    <n v="329.96207085051498"/>
    <n v="5.9680130789252603E-4"/>
    <n v="8737.8297972188593"/>
  </r>
  <r>
    <n v="8"/>
    <s v="Operadores de Maquinaria Industrial, Ensambladores, Choferes y Conductores de Transporte"/>
    <n v="83"/>
    <s v="Conductores de Transporte y de Maquinaria MÃ³vil"/>
    <n v="832"/>
    <x v="125"/>
    <n v="8321"/>
    <x v="390"/>
    <n v="2024"/>
    <n v="20243"/>
    <s v="2024-Q3"/>
    <n v="4651"/>
    <n v="26740.386153515301"/>
    <n v="0.63697126763275902"/>
    <n v="10405.104843303399"/>
    <n v="7.8923027665855599E-5"/>
    <n v="16335.2813102119"/>
  </r>
  <r>
    <n v="8"/>
    <s v="Operadores de Maquinaria Industrial, Ensambladores, Choferes y Conductores de Transporte"/>
    <n v="83"/>
    <s v="Conductores de Transporte y de Maquinaria MÃ³vil"/>
    <n v="832"/>
    <x v="125"/>
    <n v="8322"/>
    <x v="391"/>
    <n v="2024"/>
    <n v="20243"/>
    <s v="2024-Q3"/>
    <n v="2711"/>
    <n v="7007.3644411656196"/>
    <n v="-0.293566623295685"/>
    <n v="-2911.9919656008501"/>
    <n v="4.60030806282809E-5"/>
    <n v="9919.3564067664793"/>
  </r>
  <r>
    <n v="8"/>
    <s v="Operadores de Maquinaria Industrial, Ensambladores, Choferes y Conductores de Transporte"/>
    <n v="83"/>
    <s v="Conductores de Transporte y de Maquinaria MÃ³vil"/>
    <n v="832"/>
    <x v="125"/>
    <n v="8323"/>
    <x v="392"/>
    <n v="2024"/>
    <n v="20243"/>
    <s v="2024-Q3"/>
    <n v="1178"/>
    <n v="6168.5908319185"/>
    <n v="-0.31850430993245599"/>
    <n v="-2882.9569941684499"/>
    <n v="1.9989534850651E-5"/>
    <n v="9051.5478260869495"/>
  </r>
  <r>
    <n v="8"/>
    <s v="Operadores de Maquinaria Industrial, Ensambladores, Choferes y Conductores de Transporte"/>
    <n v="83"/>
    <s v="Conductores de Transporte y de Maquinaria MÃ³vil"/>
    <n v="832"/>
    <x v="125"/>
    <n v="8324"/>
    <x v="393"/>
    <n v="2024"/>
    <n v="20243"/>
    <s v="2024-Q3"/>
    <n v="6713"/>
    <n v="12331.0218978102"/>
    <n v="9.28310207148422E-2"/>
    <n v="1047.4641802188401"/>
    <n v="1.13913198176927E-4"/>
    <n v="11283.5577175913"/>
  </r>
  <r>
    <n v="8"/>
    <s v="Operadores de Maquinaria Industrial, Ensambladores, Choferes y Conductores de Transporte"/>
    <n v="83"/>
    <s v="Conductores de Transporte y de Maquinaria MÃ³vil"/>
    <n v="833"/>
    <x v="126"/>
    <n v="8331"/>
    <x v="394"/>
    <n v="2024"/>
    <n v="20243"/>
    <s v="2024-Q3"/>
    <n v="11696"/>
    <n v="15912.635943912401"/>
    <n v="-6.5601060559445798E-2"/>
    <n v="-1117.17356490367"/>
    <n v="1.9846994873787201E-4"/>
    <n v="17029.809508816099"/>
  </r>
  <r>
    <n v="8"/>
    <s v="Operadores de Maquinaria Industrial, Ensambladores, Choferes y Conductores de Transporte"/>
    <n v="83"/>
    <s v="Conductores de Transporte y de Maquinaria MÃ³vil"/>
    <n v="834"/>
    <x v="127"/>
    <n v="8341"/>
    <x v="395"/>
    <n v="2024"/>
    <n v="20243"/>
    <s v="2024-Q3"/>
    <n v="1201146"/>
    <n v="8075.4893276920502"/>
    <n v="-3.9066635106513002E-2"/>
    <n v="-328.30808711325699"/>
    <n v="2.0382300363090002E-2"/>
    <n v="8403.7974148053108"/>
  </r>
  <r>
    <n v="8"/>
    <s v="Operadores de Maquinaria Industrial, Ensambladores, Choferes y Conductores de Transporte"/>
    <n v="83"/>
    <s v="Conductores de Transporte y de Maquinaria MÃ³vil"/>
    <n v="834"/>
    <x v="127"/>
    <n v="8342"/>
    <x v="396"/>
    <n v="2024"/>
    <n v="20243"/>
    <s v="2024-Q3"/>
    <n v="1345416"/>
    <n v="7423.4205100875797"/>
    <n v="-1.2815897345094401E-2"/>
    <n v="-96.372900405192894"/>
    <n v="2.2830424465724499E-2"/>
    <n v="7519.7934104927699"/>
  </r>
  <r>
    <n v="8"/>
    <s v="Operadores de Maquinaria Industrial, Ensambladores, Choferes y Conductores de Transporte"/>
    <n v="83"/>
    <s v="Conductores de Transporte y de Maquinaria MÃ³vil"/>
    <n v="834"/>
    <x v="127"/>
    <n v="8343"/>
    <x v="397"/>
    <n v="2024"/>
    <n v="20243"/>
    <s v="2024-Q3"/>
    <n v="52142"/>
    <n v="6455.92938514057"/>
    <n v="0.162232603538607"/>
    <n v="901.16404343148997"/>
    <n v="8.8479993733671099E-4"/>
    <n v="5554.7653417090796"/>
  </r>
  <r>
    <n v="8"/>
    <s v="Operadores de Maquinaria Industrial, Ensambladores, Choferes y Conductores de Transporte"/>
    <n v="83"/>
    <s v="Conductores de Transporte y de Maquinaria MÃ³vil"/>
    <n v="834"/>
    <x v="127"/>
    <n v="8344"/>
    <x v="398"/>
    <n v="2024"/>
    <n v="20243"/>
    <s v="2024-Q3"/>
    <n v="407693"/>
    <n v="5566.2607918212898"/>
    <n v="-9.3746059454442698E-2"/>
    <n v="-575.79337510508799"/>
    <n v="6.91816080803605E-3"/>
    <n v="6142.0541669263803"/>
  </r>
  <r>
    <n v="8"/>
    <s v="Operadores de Maquinaria Industrial, Ensambladores, Choferes y Conductores de Transporte"/>
    <n v="83"/>
    <s v="Conductores de Transporte y de Maquinaria MÃ³vil"/>
    <n v="834"/>
    <x v="127"/>
    <n v="8349"/>
    <x v="399"/>
    <n v="2024"/>
    <n v="20243"/>
    <s v="2024-Q3"/>
    <n v="485"/>
    <n v="16573.195876288599"/>
    <n v="3.8058280905099999"/>
    <n v="13124.633929386"/>
    <n v="8.2299867593936695E-6"/>
    <n v="3448.5619469026501"/>
  </r>
  <r>
    <n v="8"/>
    <s v="Operadores de Maquinaria Industrial, Ensambladores, Choferes y Conductores de Transporte"/>
    <n v="83"/>
    <s v="Conductores de Transporte y de Maquinaria MÃ³vil"/>
    <n v="835"/>
    <x v="128"/>
    <n v="8351"/>
    <x v="400"/>
    <n v="2024"/>
    <n v="20243"/>
    <s v="2024-Q3"/>
    <n v="90995"/>
    <n v="11818.3940765976"/>
    <n v="-4.4183597955481102E-3"/>
    <n v="-52.449658699270003"/>
    <n v="1.54409823746603E-3"/>
    <n v="11870.843735296799"/>
  </r>
  <r>
    <n v="8"/>
    <s v="Operadores de Maquinaria Industrial, Ensambladores, Choferes y Conductores de Transporte"/>
    <n v="83"/>
    <s v="Conductores de Transporte y de Maquinaria MÃ³vil"/>
    <n v="835"/>
    <x v="128"/>
    <n v="8352"/>
    <x v="401"/>
    <n v="2024"/>
    <n v="20243"/>
    <s v="2024-Q3"/>
    <n v="281687"/>
    <n v="7898.3457951556102"/>
    <n v="1.6795180746813299E-2"/>
    <n v="130.462995637961"/>
    <n v="4.7799593408109804E-3"/>
    <n v="7767.8827995176498"/>
  </r>
  <r>
    <n v="8"/>
    <s v="Operadores de Maquinaria Industrial, Ensambladores, Choferes y Conductores de Transporte"/>
    <n v="89"/>
    <s v="Otros Operadores de Maquinaria Industrial, Ensambladores y Conductores de Transporte, no Clasificados Anteriormente"/>
    <n v="899"/>
    <x v="129"/>
    <n v="8999"/>
    <x v="402"/>
    <n v="2024"/>
    <n v="20243"/>
    <s v="2024-Q3"/>
    <n v="8110"/>
    <n v="4363.0447595561"/>
    <n v="-3.8973288645662803E-2"/>
    <n v="-176.93806090831001"/>
    <n v="1.37618953852954E-4"/>
    <n v="4539.98282046441"/>
  </r>
  <r>
    <n v="9"/>
    <s v="Trabajadores en Actividades Elementales y de Apoyo"/>
    <n v="91"/>
    <s v="Trabajadores de Apoyo en Actividades Agropecuarias, Forestales, Pesca y Caza"/>
    <n v="911"/>
    <x v="130"/>
    <n v="9111"/>
    <x v="403"/>
    <n v="2024"/>
    <n v="20243"/>
    <s v="2024-Q3"/>
    <n v="2221978"/>
    <n v="3731.32264405858"/>
    <n v="-6.3432760818990699E-2"/>
    <n v="-252.71874449294901"/>
    <n v="3.7704844370441297E-2"/>
    <n v="3984.04138855153"/>
  </r>
  <r>
    <n v="9"/>
    <s v="Trabajadores en Actividades Elementales y de Apoyo"/>
    <n v="91"/>
    <s v="Trabajadores de Apoyo en Actividades Agropecuarias, Forestales, Pesca y Caza"/>
    <n v="911"/>
    <x v="130"/>
    <n v="9112"/>
    <x v="404"/>
    <n v="2024"/>
    <n v="20243"/>
    <s v="2024-Q3"/>
    <n v="201353"/>
    <n v="3861.8598878586299"/>
    <n v="-6.3035186246015604E-2"/>
    <n v="-259.81024443368602"/>
    <n v="3.4167680906478201E-3"/>
    <n v="4121.67013229232"/>
  </r>
  <r>
    <n v="9"/>
    <s v="Trabajadores en Actividades Elementales y de Apoyo"/>
    <n v="91"/>
    <s v="Trabajadores de Apoyo en Actividades Agropecuarias, Forestales, Pesca y Caza"/>
    <n v="911"/>
    <x v="130"/>
    <n v="9113"/>
    <x v="405"/>
    <n v="2024"/>
    <n v="20243"/>
    <s v="2024-Q3"/>
    <n v="45151"/>
    <n v="2540.6051028770098"/>
    <n v="-3.12661619225593E-2"/>
    <n v="-81.998756939760298"/>
    <n v="7.6616934468738901E-4"/>
    <n v="2622.6038598167702"/>
  </r>
  <r>
    <n v="9"/>
    <s v="Trabajadores en Actividades Elementales y de Apoyo"/>
    <n v="91"/>
    <s v="Trabajadores de Apoyo en Actividades Agropecuarias, Forestales, Pesca y Caza"/>
    <n v="912"/>
    <x v="131"/>
    <n v="9121"/>
    <x v="406"/>
    <n v="2024"/>
    <n v="20243"/>
    <s v="2024-Q3"/>
    <n v="40666"/>
    <n v="5177.0105247626998"/>
    <n v="-3.9176608410672602E-2"/>
    <n v="-211.08740257777399"/>
    <n v="6.9006317846907804E-4"/>
    <n v="5388.0979273404701"/>
  </r>
  <r>
    <n v="9"/>
    <s v="Trabajadores en Actividades Elementales y de Apoyo"/>
    <n v="91"/>
    <s v="Trabajadores de Apoyo en Actividades Agropecuarias, Forestales, Pesca y Caza"/>
    <n v="912"/>
    <x v="131"/>
    <n v="9122"/>
    <x v="407"/>
    <n v="2024"/>
    <n v="20243"/>
    <s v="2024-Q3"/>
    <n v="8875"/>
    <n v="3266.38873239436"/>
    <n v="-0.184473732963818"/>
    <n v="-738.86390559264601"/>
    <n v="1.50600273174471E-4"/>
    <n v="4005.2526379870101"/>
  </r>
  <r>
    <n v="9"/>
    <s v="Trabajadores en Actividades Elementales y de Apoyo"/>
    <n v="91"/>
    <s v="Trabajadores de Apoyo en Actividades Agropecuarias, Forestales, Pesca y Caza"/>
    <n v="912"/>
    <x v="131"/>
    <n v="9123"/>
    <x v="408"/>
    <n v="2024"/>
    <n v="20243"/>
    <s v="2024-Q3"/>
    <n v="337"/>
    <n v="14448"/>
    <n v="1"/>
    <n v="14448"/>
    <n v="5.7185681194137399E-6"/>
    <n v="0"/>
  </r>
  <r>
    <n v="9"/>
    <s v="Trabajadores en Actividades Elementales y de Apoyo"/>
    <n v="91"/>
    <s v="Trabajadores de Apoyo en Actividades Agropecuarias, Forestales, Pesca y Caza"/>
    <n v="912"/>
    <x v="131"/>
    <n v="9124"/>
    <x v="409"/>
    <n v="2024"/>
    <n v="20243"/>
    <s v="2024-Q3"/>
    <n v="11936"/>
    <n v="2960.60715482573"/>
    <n v="-6.1268075876852401E-2"/>
    <n v="-193.22950369760699"/>
    <n v="2.0254251950540801E-4"/>
    <n v="3153.8366585233398"/>
  </r>
  <r>
    <n v="9"/>
    <s v="Trabajadores en Actividades Elementales y de Apoyo"/>
    <n v="92"/>
    <s v="Trabajadores de Apoyo en la MinerÃ­a, ConstrucciÃ³n e Industria"/>
    <n v="921"/>
    <x v="132"/>
    <n v="9211"/>
    <x v="410"/>
    <n v="2024"/>
    <n v="20243"/>
    <s v="2024-Q3"/>
    <n v="10474"/>
    <n v="6911.8159251479801"/>
    <n v="-0.107715519833607"/>
    <n v="-834.38618727593098"/>
    <n v="1.77733775913173E-4"/>
    <n v="7746.20211242391"/>
  </r>
  <r>
    <n v="9"/>
    <s v="Trabajadores en Actividades Elementales y de Apoyo"/>
    <n v="92"/>
    <s v="Trabajadores de Apoyo en la MinerÃ­a, ConstrucciÃ³n e Industria"/>
    <n v="921"/>
    <x v="132"/>
    <n v="9212"/>
    <x v="411"/>
    <n v="2024"/>
    <n v="20243"/>
    <s v="2024-Q3"/>
    <n v="6641"/>
    <n v="16387.188676404101"/>
    <n v="0.42039428624265601"/>
    <n v="4850.1184170236402"/>
    <n v="1.1269142694666601E-4"/>
    <n v="11537.0702593805"/>
  </r>
  <r>
    <n v="9"/>
    <s v="Trabajadores en Actividades Elementales y de Apoyo"/>
    <n v="92"/>
    <s v="Trabajadores de Apoyo en la MinerÃ­a, ConstrucciÃ³n e Industria"/>
    <n v="922"/>
    <x v="133"/>
    <n v="9221"/>
    <x v="412"/>
    <n v="2024"/>
    <n v="20243"/>
    <s v="2024-Q3"/>
    <n v="1568894"/>
    <n v="6567.6656007352904"/>
    <n v="1.7106287852660999E-2"/>
    <n v="110.45883761410001"/>
    <n v="2.6622632674004401E-2"/>
    <n v="6457.2067631211903"/>
  </r>
  <r>
    <n v="9"/>
    <s v="Trabajadores en Actividades Elementales y de Apoyo"/>
    <n v="92"/>
    <s v="Trabajadores de Apoyo en la MinerÃ­a, ConstrucciÃ³n e Industria"/>
    <n v="922"/>
    <x v="133"/>
    <n v="9222"/>
    <x v="413"/>
    <n v="2024"/>
    <n v="20243"/>
    <s v="2024-Q3"/>
    <n v="27043"/>
    <n v="5466.9498576341302"/>
    <n v="-0.12076160567547201"/>
    <n v="-750.87444681301804"/>
    <n v="4.58893880276872E-4"/>
    <n v="6217.8243044471501"/>
  </r>
  <r>
    <n v="9"/>
    <s v="Trabajadores en Actividades Elementales y de Apoyo"/>
    <n v="92"/>
    <s v="Trabajadores de Apoyo en la MinerÃ­a, ConstrucciÃ³n e Industria"/>
    <n v="923"/>
    <x v="134"/>
    <n v="9231"/>
    <x v="414"/>
    <n v="2024"/>
    <n v="20243"/>
    <s v="2024-Q3"/>
    <n v="530601"/>
    <n v="5250.3003707117005"/>
    <n v="-2.2559992838813402E-2"/>
    <n v="-121.180571592199"/>
    <n v="9.0037921742701903E-3"/>
    <n v="5371.4809423038996"/>
  </r>
  <r>
    <n v="9"/>
    <s v="Trabajadores en Actividades Elementales y de Apoyo"/>
    <n v="92"/>
    <s v="Trabajadores de Apoyo en la MinerÃ­a, ConstrucciÃ³n e Industria"/>
    <n v="923"/>
    <x v="134"/>
    <n v="9232"/>
    <x v="415"/>
    <n v="2024"/>
    <n v="20243"/>
    <s v="2024-Q3"/>
    <n v="127745"/>
    <n v="5663.7489216799004"/>
    <n v="-0.1185200227315"/>
    <n v="-761.52342452872597"/>
    <n v="2.16771063624483E-3"/>
    <n v="6425.2723462086296"/>
  </r>
  <r>
    <n v="9"/>
    <s v="Trabajadores en Actividades Elementales y de Apoyo"/>
    <n v="92"/>
    <s v="Trabajadores de Apoyo en la MinerÃ­a, ConstrucciÃ³n e Industria"/>
    <n v="923"/>
    <x v="134"/>
    <n v="9233"/>
    <x v="416"/>
    <n v="2024"/>
    <n v="20243"/>
    <s v="2024-Q3"/>
    <n v="178177"/>
    <n v="5959.0848538251203"/>
    <n v="7.0209207938838794E-2"/>
    <n v="390.93536527607898"/>
    <n v="3.0234935068628498E-3"/>
    <n v="5568.1494885490501"/>
  </r>
  <r>
    <n v="9"/>
    <s v="Trabajadores en Actividades Elementales y de Apoyo"/>
    <n v="92"/>
    <s v="Trabajadores de Apoyo en la MinerÃ­a, ConstrucciÃ³n e Industria"/>
    <n v="923"/>
    <x v="134"/>
    <n v="9234"/>
    <x v="417"/>
    <n v="2024"/>
    <n v="20243"/>
    <s v="2024-Q3"/>
    <n v="185610"/>
    <n v="4741.8755885997498"/>
    <n v="3.4148466584691103E-2"/>
    <n v="156.58078633605899"/>
    <n v="3.14962441734239E-3"/>
    <n v="4585.2948022636901"/>
  </r>
  <r>
    <n v="9"/>
    <s v="Trabajadores en Actividades Elementales y de Apoyo"/>
    <n v="92"/>
    <s v="Trabajadores de Apoyo en la MinerÃ­a, ConstrucciÃ³n e Industria"/>
    <n v="923"/>
    <x v="134"/>
    <n v="9235"/>
    <x v="418"/>
    <n v="2024"/>
    <n v="20243"/>
    <s v="2024-Q3"/>
    <n v="152008"/>
    <n v="4007.40556418083"/>
    <n v="-6.2528098606315396E-4"/>
    <n v="-2.5073222836758702"/>
    <n v="2.57943057179775E-3"/>
    <n v="4009.9128864644999"/>
  </r>
  <r>
    <n v="9"/>
    <s v="Trabajadores en Actividades Elementales y de Apoyo"/>
    <n v="92"/>
    <s v="Trabajadores de Apoyo en la MinerÃ­a, ConstrucciÃ³n e Industria"/>
    <n v="923"/>
    <x v="134"/>
    <n v="9236"/>
    <x v="419"/>
    <n v="2024"/>
    <n v="20243"/>
    <s v="2024-Q3"/>
    <n v="408442"/>
    <n v="3996.08712864984"/>
    <n v="0.12774904604374299"/>
    <n v="452.66836658702499"/>
    <n v="6.9308706226397301E-3"/>
    <n v="3543.4187620628099"/>
  </r>
  <r>
    <n v="9"/>
    <s v="Trabajadores en Actividades Elementales y de Apoyo"/>
    <n v="92"/>
    <s v="Trabajadores de Apoyo en la MinerÃ­a, ConstrucciÃ³n e Industria"/>
    <n v="923"/>
    <x v="134"/>
    <n v="9237"/>
    <x v="420"/>
    <n v="2024"/>
    <n v="20243"/>
    <s v="2024-Q3"/>
    <n v="66129"/>
    <n v="4035.2737376945001"/>
    <n v="0.223700178612108"/>
    <n v="737.67371423841905"/>
    <n v="1.12214596785967E-3"/>
    <n v="3297.6000234560802"/>
  </r>
  <r>
    <n v="9"/>
    <s v="Trabajadores en Actividades Elementales y de Apoyo"/>
    <n v="92"/>
    <s v="Trabajadores de Apoyo en la MinerÃ­a, ConstrucciÃ³n e Industria"/>
    <n v="923"/>
    <x v="134"/>
    <n v="9239"/>
    <x v="421"/>
    <n v="2024"/>
    <n v="20243"/>
    <s v="2024-Q3"/>
    <n v="2900"/>
    <n v="9578.5948275861992"/>
    <n v="0.46951937888457501"/>
    <n v="3060.4127843818801"/>
    <n v="4.92102301077147E-5"/>
    <n v="6518.1820432043196"/>
  </r>
  <r>
    <n v="9"/>
    <s v="Trabajadores en Actividades Elementales y de Apoyo"/>
    <n v="93"/>
    <s v="Ayudantes de Conductores de Transporte, Conductores de Transporte de TracciÃ³n Humana y Animal y Cargadores"/>
    <n v="931"/>
    <x v="135"/>
    <n v="9311"/>
    <x v="422"/>
    <n v="2024"/>
    <n v="20243"/>
    <s v="2024-Q3"/>
    <n v="46792"/>
    <n v="5851.0570610360701"/>
    <n v="0.21856079554096999"/>
    <n v="1049.4443040471599"/>
    <n v="7.9401554731040904E-4"/>
    <n v="4801.6127569889004"/>
  </r>
  <r>
    <n v="9"/>
    <s v="Trabajadores en Actividades Elementales y de Apoyo"/>
    <n v="93"/>
    <s v="Ayudantes de Conductores de Transporte, Conductores de Transporte de TracciÃ³n Humana y Animal y Cargadores"/>
    <n v="931"/>
    <x v="135"/>
    <n v="9312"/>
    <x v="423"/>
    <n v="2024"/>
    <n v="20243"/>
    <s v="2024-Q3"/>
    <n v="1876"/>
    <n v="5370.9488272921099"/>
    <n v="-0.58558451714050497"/>
    <n v="-7589.3507981760504"/>
    <n v="3.1833928166232002E-5"/>
    <n v="12960.2996254681"/>
  </r>
  <r>
    <n v="9"/>
    <s v="Trabajadores en Actividades Elementales y de Apoyo"/>
    <n v="93"/>
    <s v="Ayudantes de Conductores de Transporte, Conductores de Transporte de TracciÃ³n Humana y Animal y Cargadores"/>
    <n v="932"/>
    <x v="136"/>
    <n v="9321"/>
    <x v="424"/>
    <n v="2024"/>
    <n v="20243"/>
    <s v="2024-Q3"/>
    <n v="13597"/>
    <n v="3973.20291240714"/>
    <n v="0.54206212433350698"/>
    <n v="1396.6511317034999"/>
    <n v="2.3072810302572299E-4"/>
    <n v="2576.5517807036399"/>
  </r>
  <r>
    <n v="9"/>
    <s v="Trabajadores en Actividades Elementales y de Apoyo"/>
    <n v="93"/>
    <s v="Ayudantes de Conductores de Transporte, Conductores de Transporte de TracciÃ³n Humana y Animal y Cargadores"/>
    <n v="932"/>
    <x v="136"/>
    <n v="9322"/>
    <x v="425"/>
    <n v="2024"/>
    <n v="20243"/>
    <s v="2024-Q3"/>
    <n v="857"/>
    <n v="6262.3453908984802"/>
    <n v="0.69063886629642501"/>
    <n v="2558.2158362426098"/>
    <n v="1.45424714490729E-5"/>
    <n v="3704.1295546558699"/>
  </r>
  <r>
    <n v="9"/>
    <s v="Trabajadores en Actividades Elementales y de Apoyo"/>
    <n v="93"/>
    <s v="Ayudantes de Conductores de Transporte, Conductores de Transporte de TracciÃ³n Humana y Animal y Cargadores"/>
    <n v="933"/>
    <x v="137"/>
    <n v="9331"/>
    <x v="426"/>
    <n v="2024"/>
    <n v="20243"/>
    <s v="2024-Q3"/>
    <n v="319442"/>
    <n v="5546.9255858653496"/>
    <n v="-3.82274522392776E-2"/>
    <n v="-220.47295215713399"/>
    <n v="5.42062562967883E-3"/>
    <n v="5767.3985380224804"/>
  </r>
  <r>
    <n v="9"/>
    <s v="Trabajadores en Actividades Elementales y de Apoyo"/>
    <n v="93"/>
    <s v="Ayudantes de Conductores de Transporte, Conductores de Transporte de TracciÃ³n Humana y Animal y Cargadores"/>
    <n v="933"/>
    <x v="137"/>
    <n v="9332"/>
    <x v="427"/>
    <n v="2024"/>
    <n v="20243"/>
    <s v="2024-Q3"/>
    <n v="137"/>
    <n v="0"/>
    <n v="-1"/>
    <n v="-6037.9837398373902"/>
    <n v="2.3247591464679001E-6"/>
    <n v="6037.9837398373902"/>
  </r>
  <r>
    <n v="9"/>
    <s v="Trabajadores en Actividades Elementales y de Apoyo"/>
    <n v="94"/>
    <s v="Ayudantes en la PreparaciÃ³n de Alimentos"/>
    <n v="941"/>
    <x v="138"/>
    <n v="9411"/>
    <x v="428"/>
    <n v="2024"/>
    <n v="20243"/>
    <s v="2024-Q3"/>
    <n v="574022"/>
    <n v="3690.2047517342498"/>
    <n v="8.3756149588655598E-2"/>
    <n v="285.19085341876303"/>
    <n v="9.74060507134159E-3"/>
    <n v="3405.0138983154902"/>
  </r>
  <r>
    <n v="9"/>
    <s v="Trabajadores en Actividades Elementales y de Apoyo"/>
    <n v="95"/>
    <s v="Vendedores Ambulantes"/>
    <n v="951"/>
    <x v="139"/>
    <n v="9511"/>
    <x v="429"/>
    <n v="2024"/>
    <n v="20243"/>
    <s v="2024-Q3"/>
    <n v="3620"/>
    <n v="7842.3922651933699"/>
    <n v="1.6213439069206299"/>
    <n v="4850.6473649959498"/>
    <n v="6.1427942410319697E-5"/>
    <n v="2991.7449001974101"/>
  </r>
  <r>
    <n v="9"/>
    <s v="Trabajadores en Actividades Elementales y de Apoyo"/>
    <n v="95"/>
    <s v="Vendedores Ambulantes"/>
    <n v="951"/>
    <x v="139"/>
    <n v="9512"/>
    <x v="430"/>
    <n v="2024"/>
    <n v="20243"/>
    <s v="2024-Q3"/>
    <n v="666349"/>
    <n v="3600.7629260342501"/>
    <n v="-8.3747342404722494E-2"/>
    <n v="-329.11699975447402"/>
    <n v="1.13073060765674E-2"/>
    <n v="3929.8799257887299"/>
  </r>
  <r>
    <n v="9"/>
    <s v="Trabajadores en Actividades Elementales y de Apoyo"/>
    <n v="95"/>
    <s v="Vendedores Ambulantes"/>
    <n v="952"/>
    <x v="140"/>
    <n v="9521"/>
    <x v="431"/>
    <n v="2024"/>
    <n v="20243"/>
    <s v="2024-Q3"/>
    <n v="839923"/>
    <n v="4902.2331320847197"/>
    <n v="0.10160308736531699"/>
    <n v="452.14290602217898"/>
    <n v="1.4252691069917899E-2"/>
    <n v="4450.0902260625398"/>
  </r>
  <r>
    <n v="9"/>
    <s v="Trabajadores en Actividades Elementales y de Apoyo"/>
    <n v="96"/>
    <s v="Trabajadores DomÃ©sticos, de Limpieza, Planchadores y otros Trabajadores de Limpieza"/>
    <n v="960"/>
    <x v="141"/>
    <n v="9601"/>
    <x v="432"/>
    <n v="2024"/>
    <n v="20243"/>
    <s v="2024-Q3"/>
    <n v="75381"/>
    <n v="6158.9302609410797"/>
    <n v="8.5344295923214103E-2"/>
    <n v="484.29753464828798"/>
    <n v="1.27914357094815E-3"/>
    <n v="5674.6327262927898"/>
  </r>
  <r>
    <n v="9"/>
    <s v="Trabajadores en Actividades Elementales y de Apoyo"/>
    <n v="96"/>
    <s v="Trabajadores DomÃ©sticos, de Limpieza, Planchadores y otros Trabajadores de Limpieza"/>
    <n v="961"/>
    <x v="142"/>
    <n v="9611"/>
    <x v="433"/>
    <n v="2024"/>
    <n v="20243"/>
    <s v="2024-Q3"/>
    <n v="1944393"/>
    <n v="4219.24663121087"/>
    <n v="7.4598485896434103E-3"/>
    <n v="31.2418813268423"/>
    <n v="3.2994492051665401E-2"/>
    <n v="4188.0047498840204"/>
  </r>
  <r>
    <n v="9"/>
    <s v="Trabajadores en Actividades Elementales y de Apoyo"/>
    <n v="96"/>
    <s v="Trabajadores DomÃ©sticos, de Limpieza, Planchadores y otros Trabajadores de Limpieza"/>
    <n v="962"/>
    <x v="143"/>
    <n v="9621"/>
    <x v="434"/>
    <n v="2024"/>
    <n v="20243"/>
    <s v="2024-Q3"/>
    <n v="1049051"/>
    <n v="5442.6066120712903"/>
    <n v="-1.3529279825021801E-2"/>
    <n v="-74.644433257142694"/>
    <n v="1.7801393484389E-2"/>
    <n v="5517.2510453284303"/>
  </r>
  <r>
    <n v="9"/>
    <s v="Trabajadores en Actividades Elementales y de Apoyo"/>
    <n v="96"/>
    <s v="Trabajadores DomÃ©sticos, de Limpieza, Planchadores y otros Trabajadores de Limpieza"/>
    <n v="962"/>
    <x v="143"/>
    <n v="9622"/>
    <x v="435"/>
    <n v="2024"/>
    <n v="20243"/>
    <s v="2024-Q3"/>
    <n v="80618"/>
    <n v="6776.5118707980801"/>
    <n v="4.71446927885611E-2"/>
    <n v="305.09305211302001"/>
    <n v="1.36801045890474E-3"/>
    <n v="6471.4188186850597"/>
  </r>
  <r>
    <n v="9"/>
    <s v="Trabajadores en Actividades Elementales y de Apoyo"/>
    <n v="96"/>
    <s v="Trabajadores DomÃ©sticos, de Limpieza, Planchadores y otros Trabajadores de Limpieza"/>
    <n v="962"/>
    <x v="143"/>
    <n v="9623"/>
    <x v="436"/>
    <n v="2024"/>
    <n v="20243"/>
    <s v="2024-Q3"/>
    <n v="95041"/>
    <n v="5739.6151029555604"/>
    <n v="5.9548755145038698E-2"/>
    <n v="322.577826393539"/>
    <n v="1.61275499298873E-3"/>
    <n v="5417.0372765620205"/>
  </r>
  <r>
    <n v="9"/>
    <s v="Trabajadores en Actividades Elementales y de Apoyo"/>
    <n v="96"/>
    <s v="Trabajadores DomÃ©sticos, de Limpieza, Planchadores y otros Trabajadores de Limpieza"/>
    <n v="962"/>
    <x v="143"/>
    <n v="9624"/>
    <x v="437"/>
    <n v="2024"/>
    <n v="20243"/>
    <s v="2024-Q3"/>
    <n v="7985"/>
    <n v="3974.4120225422598"/>
    <n v="-5.4053077991915902E-2"/>
    <n v="-227.104923149852"/>
    <n v="1.35497823244862E-4"/>
    <n v="4201.5169456921103"/>
  </r>
  <r>
    <n v="9"/>
    <s v="Trabajadores en Actividades Elementales y de Apoyo"/>
    <n v="96"/>
    <s v="Trabajadores DomÃ©sticos, de Limpieza, Planchadores y otros Trabajadores de Limpieza"/>
    <n v="963"/>
    <x v="144"/>
    <n v="9631"/>
    <x v="438"/>
    <n v="2024"/>
    <n v="20243"/>
    <s v="2024-Q3"/>
    <n v="116816"/>
    <n v="5766.30539480893"/>
    <n v="7.4900706166792494E-2"/>
    <n v="401.80487701489699"/>
    <n v="1.9822559449182002E-3"/>
    <n v="5364.5005177940302"/>
  </r>
  <r>
    <n v="9"/>
    <s v="Trabajadores en Actividades Elementales y de Apoyo"/>
    <n v="96"/>
    <s v="Trabajadores DomÃ©sticos, de Limpieza, Planchadores y otros Trabajadores de Limpieza"/>
    <n v="963"/>
    <x v="144"/>
    <n v="9632"/>
    <x v="439"/>
    <n v="2024"/>
    <n v="20243"/>
    <s v="2024-Q3"/>
    <n v="16059"/>
    <n v="3756.8988729061498"/>
    <n v="0.65069506064674798"/>
    <n v="1480.94920632498"/>
    <n v="2.7250589148268599E-4"/>
    <n v="2275.9496665811698"/>
  </r>
  <r>
    <n v="9"/>
    <s v="Trabajadores en Actividades Elementales y de Apoyo"/>
    <n v="96"/>
    <s v="Trabajadores DomÃ©sticos, de Limpieza, Planchadores y otros Trabajadores de Limpieza"/>
    <n v="963"/>
    <x v="144"/>
    <n v="9633"/>
    <x v="440"/>
    <n v="2024"/>
    <n v="20243"/>
    <s v="2024-Q3"/>
    <n v="29539"/>
    <n v="4427.5634923321704"/>
    <n v="0.225211803262194"/>
    <n v="813.85076075095606"/>
    <n v="5.0124861625923595E-4"/>
    <n v="3613.7127315812099"/>
  </r>
  <r>
    <n v="9"/>
    <s v="Trabajadores en Actividades Elementales y de Apoyo"/>
    <n v="96"/>
    <s v="Trabajadores DomÃ©sticos, de Limpieza, Planchadores y otros Trabajadores de Limpieza"/>
    <n v="963"/>
    <x v="144"/>
    <n v="9634"/>
    <x v="441"/>
    <n v="2024"/>
    <n v="20243"/>
    <s v="2024-Q3"/>
    <n v="1869"/>
    <n v="1483.9486356340201"/>
    <n v="-0.53067606810410595"/>
    <n v="-1677.9370786516799"/>
    <n v="3.17151448521789E-5"/>
    <n v="3161.88571428571"/>
  </r>
  <r>
    <n v="9"/>
    <s v="Trabajadores en Actividades Elementales y de Apoyo"/>
    <n v="96"/>
    <s v="Trabajadores DomÃ©sticos, de Limpieza, Planchadores y otros Trabajadores de Limpieza"/>
    <n v="964"/>
    <x v="145"/>
    <n v="9641"/>
    <x v="442"/>
    <n v="2024"/>
    <n v="20243"/>
    <s v="2024-Q3"/>
    <n v="77856"/>
    <n v="5043.6564940402704"/>
    <n v="5.4139692824302303E-2"/>
    <n v="259.03778707643301"/>
    <n v="1.32114195698835E-3"/>
    <n v="4784.6187069638399"/>
  </r>
  <r>
    <n v="9"/>
    <s v="Trabajadores en Actividades Elementales y de Apoyo"/>
    <n v="96"/>
    <s v="Trabajadores DomÃ©sticos, de Limpieza, Planchadores y otros Trabajadores de Limpieza"/>
    <n v="964"/>
    <x v="145"/>
    <n v="9642"/>
    <x v="443"/>
    <n v="2024"/>
    <n v="20243"/>
    <s v="2024-Q3"/>
    <n v="11339"/>
    <n v="4821.2510803421801"/>
    <n v="-4.4920470622991197E-2"/>
    <n v="-226.75898797856601"/>
    <n v="1.92411999721164E-4"/>
    <n v="5048.0100683207402"/>
  </r>
  <r>
    <n v="9"/>
    <s v="Trabajadores en Actividades Elementales y de Apoyo"/>
    <n v="96"/>
    <s v="Trabajadores DomÃ©sticos, de Limpieza, Planchadores y otros Trabajadores de Limpieza"/>
    <n v="964"/>
    <x v="145"/>
    <n v="9643"/>
    <x v="444"/>
    <n v="2024"/>
    <n v="20243"/>
    <s v="2024-Q3"/>
    <n v="54079"/>
    <n v="1779.44536696314"/>
    <n v="-0.17498243195745999"/>
    <n v="-377.41217873143597"/>
    <n v="9.1766897723969103E-4"/>
    <n v="2156.85754569458"/>
  </r>
  <r>
    <n v="9"/>
    <s v="Trabajadores en Actividades Elementales y de Apoyo"/>
    <n v="96"/>
    <s v="Trabajadores DomÃ©sticos, de Limpieza, Planchadores y otros Trabajadores de Limpieza"/>
    <n v="965"/>
    <x v="146"/>
    <n v="9651"/>
    <x v="445"/>
    <n v="2024"/>
    <n v="20243"/>
    <s v="2024-Q3"/>
    <n v="25265"/>
    <n v="3703.8305956857298"/>
    <n v="-0.22969159559161101"/>
    <n v="-1104.4131862711099"/>
    <n v="4.2872291850738298E-4"/>
    <n v="4808.2437819568404"/>
  </r>
  <r>
    <n v="9"/>
    <s v="Trabajadores en Actividades Elementales y de Apoyo"/>
    <n v="96"/>
    <s v="Trabajadores DomÃ©sticos, de Limpieza, Planchadores y otros Trabajadores de Limpieza"/>
    <n v="966"/>
    <x v="147"/>
    <n v="9661"/>
    <x v="446"/>
    <n v="2024"/>
    <n v="20243"/>
    <s v="2024-Q3"/>
    <n v="132590"/>
    <n v="4848.5841617014803"/>
    <n v="0.19537527503257099"/>
    <n v="792.46533193116602"/>
    <n v="2.2499256586144402E-3"/>
    <n v="4056.1188297703102"/>
  </r>
  <r>
    <n v="9"/>
    <s v="Trabajadores en Actividades Elementales y de Apoyo"/>
    <n v="96"/>
    <s v="Trabajadores DomÃ©sticos, de Limpieza, Planchadores y otros Trabajadores de Limpieza"/>
    <n v="966"/>
    <x v="147"/>
    <n v="9662"/>
    <x v="447"/>
    <n v="2024"/>
    <n v="20243"/>
    <s v="2024-Q3"/>
    <n v="27209"/>
    <n v="6062.8593480098498"/>
    <n v="-2.9036489746859202E-2"/>
    <n v="-181.30872214676799"/>
    <n v="4.6171074172441702E-4"/>
    <n v="6244.1680701566102"/>
  </r>
  <r>
    <n v="9"/>
    <s v="Trabajadores en Actividades Elementales y de Apoyo"/>
    <n v="96"/>
    <s v="Trabajadores DomÃ©sticos, de Limpieza, Planchadores y otros Trabajadores de Limpieza"/>
    <n v="966"/>
    <x v="147"/>
    <n v="9663"/>
    <x v="448"/>
    <n v="2024"/>
    <n v="20243"/>
    <s v="2024-Q3"/>
    <n v="1799"/>
    <n v="1033.5297387437399"/>
    <n v="-0.871631361717916"/>
    <n v="-7017.7338142170502"/>
    <n v="3.05273117116478E-5"/>
    <n v="8051.2635529607996"/>
  </r>
  <r>
    <n v="9"/>
    <s v="Trabajadores en Actividades Elementales y de Apoyo"/>
    <n v="97"/>
    <s v="Trabajadores de PaqueterÃ­a, de Apoyo para EspectÃ¡culos y Repartidores de MercancÃ­as"/>
    <n v="971"/>
    <x v="148"/>
    <n v="9711"/>
    <x v="449"/>
    <n v="2024"/>
    <n v="20243"/>
    <s v="2024-Q3"/>
    <n v="26740"/>
    <n v="4837.3448017950604"/>
    <n v="-0.120156298105332"/>
    <n v="-660.61442821165201"/>
    <n v="4.5375225968285901E-4"/>
    <n v="5497.9592300067097"/>
  </r>
  <r>
    <n v="9"/>
    <s v="Trabajadores en Actividades Elementales y de Apoyo"/>
    <n v="97"/>
    <s v="Trabajadores de PaqueterÃ­a, de Apoyo para EspectÃ¡culos y Repartidores de MercancÃ­as"/>
    <n v="971"/>
    <x v="148"/>
    <n v="9712"/>
    <x v="450"/>
    <n v="2024"/>
    <n v="20243"/>
    <s v="2024-Q3"/>
    <n v="111135"/>
    <n v="5328.3336752598098"/>
    <n v="4.0340720726902903E-2"/>
    <n v="206.61386837114301"/>
    <n v="1.88585480104168E-3"/>
    <n v="5121.7198068886701"/>
  </r>
  <r>
    <n v="9"/>
    <s v="Trabajadores en Actividades Elementales y de Apoyo"/>
    <n v="97"/>
    <s v="Trabajadores de PaqueterÃ­a, de Apoyo para EspectÃ¡culos y Repartidores de MercancÃ­as"/>
    <n v="971"/>
    <x v="148"/>
    <n v="9713"/>
    <x v="451"/>
    <n v="2024"/>
    <n v="20243"/>
    <s v="2024-Q3"/>
    <n v="40838"/>
    <n v="5009.99649835937"/>
    <n v="4.6953932213536401E-2"/>
    <n v="224.68900372403499"/>
    <n v="6.9298185418581199E-4"/>
    <n v="4785.3074946353299"/>
  </r>
  <r>
    <n v="9"/>
    <s v="Trabajadores en Actividades Elementales y de Apoyo"/>
    <n v="97"/>
    <s v="Trabajadores de PaqueterÃ­a, de Apoyo para EspectÃ¡culos y Repartidores de MercancÃ­as"/>
    <n v="972"/>
    <x v="149"/>
    <n v="9721"/>
    <x v="452"/>
    <n v="2024"/>
    <n v="20243"/>
    <s v="2024-Q3"/>
    <n v="4987"/>
    <n v="4579.6561058752704"/>
    <n v="0.58090198491724898"/>
    <n v="1682.7933341361399"/>
    <n v="8.4624626740404605E-5"/>
    <n v="2896.86277173913"/>
  </r>
  <r>
    <n v="9"/>
    <s v="Trabajadores en Actividades Elementales y de Apoyo"/>
    <n v="97"/>
    <s v="Trabajadores de PaqueterÃ­a, de Apoyo para EspectÃ¡culos y Repartidores de MercancÃ­as"/>
    <n v="972"/>
    <x v="149"/>
    <n v="9722"/>
    <x v="453"/>
    <n v="2024"/>
    <n v="20243"/>
    <s v="2024-Q3"/>
    <n v="75976"/>
    <n v="4690.92154101295"/>
    <n v="-8.2636547073122499E-2"/>
    <n v="-422.56049933475998"/>
    <n v="1.2892401526426601E-3"/>
    <n v="5113.4820403477097"/>
  </r>
  <r>
    <n v="9"/>
    <s v="Trabajadores en Actividades Elementales y de Apoyo"/>
    <n v="97"/>
    <s v="Trabajadores de PaqueterÃ­a, de Apoyo para EspectÃ¡culos y Repartidores de MercancÃ­as"/>
    <n v="972"/>
    <x v="149"/>
    <n v="9723"/>
    <x v="454"/>
    <n v="2024"/>
    <n v="20243"/>
    <s v="2024-Q3"/>
    <n v="23769"/>
    <n v="4659.8180403045899"/>
    <n v="0.64963983681523596"/>
    <n v="1835.06930648355"/>
    <n v="4.0333722738974801E-4"/>
    <n v="2824.7487338210399"/>
  </r>
  <r>
    <n v="9"/>
    <s v="Trabajadores en Actividades Elementales y de Apoyo"/>
    <n v="97"/>
    <s v="Trabajadores de PaqueterÃ­a, de Apoyo para EspectÃ¡culos y Repartidores de MercancÃ­as"/>
    <n v="973"/>
    <x v="150"/>
    <n v="9731"/>
    <x v="455"/>
    <n v="2024"/>
    <n v="20243"/>
    <s v="2024-Q3"/>
    <n v="12277"/>
    <n v="7384.3909749938903"/>
    <n v="-0.23583519585437401"/>
    <n v="-2278.9577358251099"/>
    <n v="2.0832896380428001E-4"/>
    <n v="9663.3487108190093"/>
  </r>
  <r>
    <n v="9"/>
    <s v="Trabajadores en Actividades Elementales y de Apoyo"/>
    <n v="97"/>
    <s v="Trabajadores de PaqueterÃ­a, de Apoyo para EspectÃ¡culos y Repartidores de MercancÃ­as"/>
    <n v="973"/>
    <x v="150"/>
    <n v="9732"/>
    <x v="456"/>
    <n v="2024"/>
    <n v="20243"/>
    <s v="2024-Q3"/>
    <n v="185"/>
    <n v="3745.9459459459399"/>
    <n v="1"/>
    <n v="3745.9459459459399"/>
    <n v="3.1392732999749002E-6"/>
    <n v="0"/>
  </r>
  <r>
    <n v="9"/>
    <s v="Trabajadores en Actividades Elementales y de Apoyo"/>
    <n v="98"/>
    <s v="Otros Trabajadores en Actividades Elementales y de Apoyo, no Clasificados Anteriormente"/>
    <n v="989"/>
    <x v="151"/>
    <n v="9899"/>
    <x v="457"/>
    <n v="2024"/>
    <n v="20243"/>
    <s v="2024-Q3"/>
    <n v="5010"/>
    <n v="5486.2075848303302"/>
    <n v="0.13427393911595401"/>
    <n v="649.45043504846797"/>
    <n v="8.5014914772293406E-5"/>
    <n v="4836.7571497818699"/>
  </r>
  <r>
    <n v="9"/>
    <s v="Trabajadores en Actividades Elementales y de Apoyo"/>
    <n v="99"/>
    <s v="Ocupaciones no Especificadas"/>
    <n v="999"/>
    <x v="152"/>
    <n v="9999"/>
    <x v="458"/>
    <n v="2024"/>
    <n v="20243"/>
    <s v="2024-Q3"/>
    <n v="38874"/>
    <n v="4278.4432525595503"/>
    <n v="0.61190104911316301"/>
    <n v="1624.15919777004"/>
    <n v="6.5965465007148305E-4"/>
    <n v="2654.2840547894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DB6649-0B53-49FA-B0B4-9B9DC734BE4B}" name="TablaDinámica9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63" firstHeaderRow="0" firstDataRow="1" firstDataCol="1"/>
  <pivotFields count="17">
    <pivotField showAll="0"/>
    <pivotField showAll="0"/>
    <pivotField showAll="0"/>
    <pivotField showAll="0"/>
    <pivotField showAll="0"/>
    <pivotField showAll="0">
      <items count="154">
        <item x="16"/>
        <item x="66"/>
        <item x="93"/>
        <item x="109"/>
        <item x="105"/>
        <item x="99"/>
        <item x="100"/>
        <item x="102"/>
        <item x="22"/>
        <item x="20"/>
        <item x="37"/>
        <item x="39"/>
        <item x="43"/>
        <item x="49"/>
        <item x="47"/>
        <item x="44"/>
        <item x="135"/>
        <item x="146"/>
        <item x="138"/>
        <item x="75"/>
        <item x="55"/>
        <item x="137"/>
        <item x="63"/>
        <item x="128"/>
        <item x="124"/>
        <item x="136"/>
        <item x="126"/>
        <item x="125"/>
        <item x="127"/>
        <item x="17"/>
        <item x="48"/>
        <item x="13"/>
        <item x="12"/>
        <item x="14"/>
        <item x="11"/>
        <item x="10"/>
        <item x="9"/>
        <item x="42"/>
        <item x="2"/>
        <item x="8"/>
        <item x="7"/>
        <item x="6"/>
        <item x="5"/>
        <item x="4"/>
        <item x="3"/>
        <item x="40"/>
        <item x="65"/>
        <item x="64"/>
        <item x="61"/>
        <item x="50"/>
        <item x="122"/>
        <item x="25"/>
        <item x="0"/>
        <item x="97"/>
        <item x="28"/>
        <item x="26"/>
        <item x="30"/>
        <item x="27"/>
        <item x="38"/>
        <item x="24"/>
        <item x="19"/>
        <item x="18"/>
        <item x="23"/>
        <item x="29"/>
        <item x="76"/>
        <item x="144"/>
        <item x="145"/>
        <item x="150"/>
        <item x="41"/>
        <item x="35"/>
        <item x="45"/>
        <item x="96"/>
        <item x="152"/>
        <item x="117"/>
        <item x="118"/>
        <item x="119"/>
        <item x="115"/>
        <item x="114"/>
        <item x="116"/>
        <item x="113"/>
        <item x="112"/>
        <item x="90"/>
        <item x="62"/>
        <item x="69"/>
        <item x="15"/>
        <item x="36"/>
        <item x="52"/>
        <item x="120"/>
        <item x="129"/>
        <item x="110"/>
        <item x="151"/>
        <item x="73"/>
        <item x="21"/>
        <item x="1"/>
        <item x="33"/>
        <item x="32"/>
        <item x="34"/>
        <item x="59"/>
        <item x="147"/>
        <item x="54"/>
        <item x="95"/>
        <item x="108"/>
        <item x="104"/>
        <item x="98"/>
        <item x="123"/>
        <item x="80"/>
        <item x="111"/>
        <item x="53"/>
        <item x="106"/>
        <item x="91"/>
        <item x="58"/>
        <item x="31"/>
        <item x="70"/>
        <item x="141"/>
        <item x="121"/>
        <item x="78"/>
        <item x="72"/>
        <item x="82"/>
        <item x="86"/>
        <item x="46"/>
        <item x="103"/>
        <item x="101"/>
        <item x="130"/>
        <item x="131"/>
        <item x="133"/>
        <item x="134"/>
        <item x="132"/>
        <item x="51"/>
        <item x="81"/>
        <item x="143"/>
        <item x="148"/>
        <item x="142"/>
        <item x="83"/>
        <item x="89"/>
        <item x="84"/>
        <item x="87"/>
        <item x="88"/>
        <item x="60"/>
        <item x="56"/>
        <item x="68"/>
        <item x="57"/>
        <item x="74"/>
        <item x="107"/>
        <item x="92"/>
        <item x="71"/>
        <item x="67"/>
        <item x="77"/>
        <item x="79"/>
        <item x="85"/>
        <item x="149"/>
        <item x="139"/>
        <item x="140"/>
        <item x="94"/>
        <item t="default"/>
      </items>
    </pivotField>
    <pivotField showAll="0"/>
    <pivotField axis="axisRow" showAll="0">
      <items count="460">
        <item x="147"/>
        <item x="65"/>
        <item x="82"/>
        <item x="102"/>
        <item x="56"/>
        <item x="132"/>
        <item x="233"/>
        <item x="133"/>
        <item x="232"/>
        <item x="231"/>
        <item x="88"/>
        <item x="305"/>
        <item x="110"/>
        <item x="349"/>
        <item x="0"/>
        <item x="228"/>
        <item x="143"/>
        <item x="61"/>
        <item x="100"/>
        <item x="324"/>
        <item x="331"/>
        <item x="325"/>
        <item x="60"/>
        <item x="257"/>
        <item x="127"/>
        <item x="135"/>
        <item x="128"/>
        <item x="195"/>
        <item x="136"/>
        <item x="197"/>
        <item x="196"/>
        <item x="177"/>
        <item x="178"/>
        <item x="150"/>
        <item x="149"/>
        <item x="155"/>
        <item x="148"/>
        <item x="182"/>
        <item x="151"/>
        <item x="152"/>
        <item x="154"/>
        <item x="153"/>
        <item x="423"/>
        <item x="422"/>
        <item x="445"/>
        <item x="428"/>
        <item x="254"/>
        <item x="251"/>
        <item x="81"/>
        <item x="434"/>
        <item x="85"/>
        <item x="262"/>
        <item x="332"/>
        <item x="210"/>
        <item x="80"/>
        <item x="246"/>
        <item x="390"/>
        <item x="207"/>
        <item x="426"/>
        <item x="427"/>
        <item x="307"/>
        <item x="322"/>
        <item x="452"/>
        <item x="293"/>
        <item x="319"/>
        <item x="215"/>
        <item x="397"/>
        <item x="230"/>
        <item x="447"/>
        <item x="211"/>
        <item x="242"/>
        <item x="244"/>
        <item x="223"/>
        <item x="16"/>
        <item x="225"/>
        <item x="78"/>
        <item x="396"/>
        <item x="395"/>
        <item x="401"/>
        <item x="400"/>
        <item x="398"/>
        <item x="393"/>
        <item x="425"/>
        <item x="394"/>
        <item x="424"/>
        <item x="59"/>
        <item x="180"/>
        <item x="181"/>
        <item x="51"/>
        <item x="50"/>
        <item x="52"/>
        <item x="32"/>
        <item x="36"/>
        <item x="48"/>
        <item x="46"/>
        <item x="43"/>
        <item x="35"/>
        <item x="41"/>
        <item x="45"/>
        <item x="53"/>
        <item x="39"/>
        <item x="42"/>
        <item x="40"/>
        <item x="33"/>
        <item x="34"/>
        <item x="47"/>
        <item x="38"/>
        <item x="54"/>
        <item x="37"/>
        <item x="296"/>
        <item x="441"/>
        <item x="253"/>
        <item x="252"/>
        <item x="440"/>
        <item x="200"/>
        <item x="141"/>
        <item x="235"/>
        <item x="145"/>
        <item x="101"/>
        <item x="214"/>
        <item x="156"/>
        <item x="75"/>
        <item x="304"/>
        <item x="9"/>
        <item x="8"/>
        <item x="6"/>
        <item x="7"/>
        <item x="17"/>
        <item x="30"/>
        <item x="28"/>
        <item x="27"/>
        <item x="10"/>
        <item x="14"/>
        <item x="26"/>
        <item x="24"/>
        <item x="22"/>
        <item x="13"/>
        <item x="20"/>
        <item x="23"/>
        <item x="18"/>
        <item x="21"/>
        <item x="19"/>
        <item x="11"/>
        <item x="12"/>
        <item x="25"/>
        <item x="31"/>
        <item x="29"/>
        <item x="138"/>
        <item x="140"/>
        <item x="139"/>
        <item x="87"/>
        <item x="236"/>
        <item x="169"/>
        <item x="450"/>
        <item x="227"/>
        <item x="226"/>
        <item x="213"/>
        <item x="222"/>
        <item x="188"/>
        <item x="124"/>
        <item x="386"/>
        <item x="387"/>
        <item x="260"/>
        <item x="146"/>
        <item x="77"/>
        <item x="71"/>
        <item x="76"/>
        <item x="69"/>
        <item x="90"/>
        <item x="58"/>
        <item x="123"/>
        <item x="91"/>
        <item x="122"/>
        <item x="68"/>
        <item x="57"/>
        <item x="126"/>
        <item x="125"/>
        <item x="243"/>
        <item x="179"/>
        <item x="201"/>
        <item x="64"/>
        <item x="221"/>
        <item x="318"/>
        <item x="316"/>
        <item x="326"/>
        <item x="119"/>
        <item x="98"/>
        <item x="92"/>
        <item x="93"/>
        <item x="103"/>
        <item x="97"/>
        <item x="99"/>
        <item x="96"/>
        <item x="95"/>
        <item x="94"/>
        <item x="134"/>
        <item x="310"/>
        <item x="309"/>
        <item x="183"/>
        <item x="184"/>
        <item x="185"/>
        <item x="186"/>
        <item x="63"/>
        <item x="83"/>
        <item x="66"/>
        <item x="84"/>
        <item x="62"/>
        <item x="256"/>
        <item x="255"/>
        <item x="320"/>
        <item x="15"/>
        <item x="438"/>
        <item x="439"/>
        <item x="442"/>
        <item x="444"/>
        <item x="455"/>
        <item x="1"/>
        <item x="437"/>
        <item x="142"/>
        <item x="118"/>
        <item x="117"/>
        <item x="79"/>
        <item x="250"/>
        <item x="165"/>
        <item x="163"/>
        <item x="161"/>
        <item x="159"/>
        <item x="247"/>
        <item x="302"/>
        <item x="237"/>
        <item x="314"/>
        <item x="137"/>
        <item x="317"/>
        <item x="436"/>
        <item x="121"/>
        <item x="458"/>
        <item x="131"/>
        <item x="392"/>
        <item x="391"/>
        <item x="358"/>
        <item x="359"/>
        <item x="374"/>
        <item x="376"/>
        <item x="208"/>
        <item x="383"/>
        <item x="375"/>
        <item x="377"/>
        <item x="379"/>
        <item x="369"/>
        <item x="380"/>
        <item x="381"/>
        <item x="378"/>
        <item x="382"/>
        <item x="365"/>
        <item x="367"/>
        <item x="373"/>
        <item x="371"/>
        <item x="368"/>
        <item x="363"/>
        <item x="362"/>
        <item x="364"/>
        <item x="370"/>
        <item x="360"/>
        <item x="361"/>
        <item x="372"/>
        <item x="357"/>
        <item x="356"/>
        <item x="355"/>
        <item x="366"/>
        <item x="300"/>
        <item x="120"/>
        <item x="166"/>
        <item x="224"/>
        <item x="240"/>
        <item x="399"/>
        <item x="49"/>
        <item x="44"/>
        <item x="55"/>
        <item x="202"/>
        <item x="384"/>
        <item x="402"/>
        <item x="5"/>
        <item x="116"/>
        <item x="113"/>
        <item x="174"/>
        <item x="203"/>
        <item x="353"/>
        <item x="457"/>
        <item x="286"/>
        <item x="198"/>
        <item x="333"/>
        <item x="144"/>
        <item x="105"/>
        <item x="335"/>
        <item x="249"/>
        <item x="72"/>
        <item x="389"/>
        <item x="74"/>
        <item x="312"/>
        <item x="323"/>
        <item x="443"/>
        <item x="311"/>
        <item x="263"/>
        <item x="431"/>
        <item x="2"/>
        <item x="3"/>
        <item x="4"/>
        <item x="298"/>
        <item x="111"/>
        <item x="112"/>
        <item x="109"/>
        <item x="108"/>
        <item x="115"/>
        <item x="114"/>
        <item x="107"/>
        <item x="187"/>
        <item x="106"/>
        <item x="67"/>
        <item x="86"/>
        <item x="435"/>
        <item x="217"/>
        <item x="446"/>
        <item x="456"/>
        <item x="409"/>
        <item x="448"/>
        <item x="453"/>
        <item x="454"/>
        <item x="327"/>
        <item x="70"/>
        <item x="330"/>
        <item x="205"/>
        <item x="315"/>
        <item x="313"/>
        <item x="348"/>
        <item x="337"/>
        <item x="321"/>
        <item x="388"/>
        <item x="266"/>
        <item x="157"/>
        <item x="354"/>
        <item x="204"/>
        <item x="167"/>
        <item x="340"/>
        <item x="301"/>
        <item x="216"/>
        <item x="104"/>
        <item x="241"/>
        <item x="432"/>
        <item x="385"/>
        <item x="261"/>
        <item x="248"/>
        <item x="270"/>
        <item x="288"/>
        <item x="190"/>
        <item x="192"/>
        <item x="193"/>
        <item x="168"/>
        <item x="189"/>
        <item x="170"/>
        <item x="175"/>
        <item x="164"/>
        <item x="162"/>
        <item x="160"/>
        <item x="158"/>
        <item x="194"/>
        <item x="176"/>
        <item x="172"/>
        <item x="199"/>
        <item x="191"/>
        <item x="292"/>
        <item x="334"/>
        <item x="206"/>
        <item x="245"/>
        <item x="306"/>
        <item x="329"/>
        <item x="219"/>
        <item x="451"/>
        <item x="209"/>
        <item x="403"/>
        <item x="407"/>
        <item x="408"/>
        <item x="404"/>
        <item x="406"/>
        <item x="412"/>
        <item x="414"/>
        <item x="411"/>
        <item x="419"/>
        <item x="420"/>
        <item x="417"/>
        <item x="415"/>
        <item x="416"/>
        <item x="418"/>
        <item x="421"/>
        <item x="410"/>
        <item x="413"/>
        <item x="405"/>
        <item x="267"/>
        <item x="268"/>
        <item x="269"/>
        <item x="449"/>
        <item x="258"/>
        <item x="351"/>
        <item x="433"/>
        <item x="290"/>
        <item x="277"/>
        <item x="285"/>
        <item x="291"/>
        <item x="299"/>
        <item x="295"/>
        <item x="297"/>
        <item x="289"/>
        <item x="220"/>
        <item x="212"/>
        <item x="239"/>
        <item x="238"/>
        <item x="273"/>
        <item x="275"/>
        <item x="274"/>
        <item x="272"/>
        <item x="271"/>
        <item x="171"/>
        <item x="283"/>
        <item x="280"/>
        <item x="281"/>
        <item x="282"/>
        <item x="278"/>
        <item x="279"/>
        <item x="284"/>
        <item x="346"/>
        <item x="347"/>
        <item x="343"/>
        <item x="345"/>
        <item x="344"/>
        <item x="341"/>
        <item x="350"/>
        <item x="352"/>
        <item x="342"/>
        <item x="339"/>
        <item x="338"/>
        <item x="303"/>
        <item x="328"/>
        <item x="276"/>
        <item x="173"/>
        <item x="259"/>
        <item x="294"/>
        <item x="218"/>
        <item x="287"/>
        <item x="73"/>
        <item x="129"/>
        <item x="130"/>
        <item x="430"/>
        <item x="429"/>
        <item x="234"/>
        <item x="229"/>
        <item x="89"/>
        <item x="264"/>
        <item x="265"/>
        <item x="308"/>
        <item x="336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7"/>
  </rowFields>
  <rowItems count="4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Workforce" fld="11" baseField="0" baseItem="0"/>
    <dataField name="Promedio de Monthly Wage" fld="12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E63BE1-7552-45B4-A78C-E9CBF4544973}" name="Tabla1" displayName="Tabla1" ref="A1:C460" totalsRowShown="0">
  <autoFilter ref="A1:C460" xr:uid="{5AE63BE1-7552-45B4-A78C-E9CBF4544973}"/>
  <sortState xmlns:xlrd2="http://schemas.microsoft.com/office/spreadsheetml/2017/richdata2" ref="A2:B460">
    <sortCondition ref="B1:B460"/>
  </sortState>
  <tableColumns count="3">
    <tableColumn id="1" xr3:uid="{A3222B3E-6D5D-47F0-B056-CCD89B22D298}" name="Columna1" dataDxfId="6"/>
    <tableColumn id="2" xr3:uid="{11038701-5FB3-4E64-B231-A3F7AACE3224}" name="Columna2" dataDxfId="5" dataCellStyle="Moneda"/>
    <tableColumn id="3" xr3:uid="{D821C1F8-AF76-4B6C-B9BE-DA747FE18114}" name="Columna3" dataDxfId="4">
      <calculatedColumnFormula>I3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57C97B-7297-4A9F-B543-3CE83A856FC3}" name="Tabla2" displayName="Tabla2" ref="F2:I461" totalsRowShown="0">
  <autoFilter ref="F2:I461" xr:uid="{AE57C97B-7297-4A9F-B543-3CE83A856FC3}"/>
  <sortState xmlns:xlrd2="http://schemas.microsoft.com/office/spreadsheetml/2017/richdata2" ref="F3:I461">
    <sortCondition ref="H2:H461"/>
  </sortState>
  <tableColumns count="4">
    <tableColumn id="1" xr3:uid="{F477FE92-3C45-4B62-9F43-A5DE805A2C11}" name="Ocupaciones" dataDxfId="3"/>
    <tableColumn id="2" xr3:uid="{3FB66973-AC2F-4A7D-A0E5-34C4E91C9E36}" name="Número de trabajadores" dataDxfId="2"/>
    <tableColumn id="3" xr3:uid="{3B9C3F94-F224-4DAB-A89E-4A0A7DDF9FFD}" name="Salario promedio mensual " dataDxfId="1" dataCellStyle="Moneda"/>
    <tableColumn id="4" xr3:uid="{2F17FE89-45D2-4EAA-9F82-89DF70CC4F8C}" name="Columna1" dataDxfId="0">
      <calculatedColumnFormula>IF(H3&lt;=4000, "E",
 IF(H3&lt;=7500, "D",
 IF(H3&lt;=11343, "D+",
 IF(H3&lt;=15000, "C-",
 IF(H3&lt;=20000, "C",
 IF(H3&lt;77975, "C+",
 "A/B"))))))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F00F-14BC-41FA-B0D5-CB8866D0B0EB}">
  <dimension ref="A1:Q460"/>
  <sheetViews>
    <sheetView workbookViewId="0">
      <selection sqref="A1:Q460"/>
    </sheetView>
  </sheetViews>
  <sheetFormatPr baseColWidth="10" defaultRowHeight="14.5" x14ac:dyDescent="0.35"/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>
        <v>1</v>
      </c>
      <c r="B2" t="s">
        <v>17</v>
      </c>
      <c r="C2">
        <v>11</v>
      </c>
      <c r="D2" t="s">
        <v>18</v>
      </c>
      <c r="E2">
        <v>111</v>
      </c>
      <c r="F2" t="s">
        <v>19</v>
      </c>
      <c r="G2">
        <v>1111</v>
      </c>
      <c r="H2" t="s">
        <v>20</v>
      </c>
      <c r="I2">
        <v>2024</v>
      </c>
      <c r="J2">
        <v>20243</v>
      </c>
      <c r="K2" t="s">
        <v>21</v>
      </c>
      <c r="L2">
        <v>1099</v>
      </c>
      <c r="M2">
        <v>10884.7133757961</v>
      </c>
      <c r="N2">
        <v>0.87342662910337998</v>
      </c>
      <c r="O2">
        <v>5074.6575098743897</v>
      </c>
      <c r="P2">
        <v>1.8648980306337399E-5</v>
      </c>
      <c r="Q2">
        <v>5810.0558659217804</v>
      </c>
    </row>
    <row r="3" spans="1:17" x14ac:dyDescent="0.35">
      <c r="A3">
        <v>1</v>
      </c>
      <c r="B3" t="s">
        <v>17</v>
      </c>
      <c r="C3">
        <v>11</v>
      </c>
      <c r="D3" t="s">
        <v>18</v>
      </c>
      <c r="E3">
        <v>111</v>
      </c>
      <c r="F3" t="s">
        <v>19</v>
      </c>
      <c r="G3">
        <v>1112</v>
      </c>
      <c r="H3" t="s">
        <v>22</v>
      </c>
      <c r="I3">
        <v>2024</v>
      </c>
      <c r="J3">
        <v>20243</v>
      </c>
      <c r="K3" t="s">
        <v>21</v>
      </c>
      <c r="L3">
        <v>321</v>
      </c>
      <c r="M3">
        <v>31109.034267912699</v>
      </c>
      <c r="N3">
        <v>0.54452348121721394</v>
      </c>
      <c r="O3">
        <v>10967.5248339505</v>
      </c>
      <c r="P3">
        <v>5.4470634015780801E-6</v>
      </c>
      <c r="Q3">
        <v>20141.509433962201</v>
      </c>
    </row>
    <row r="4" spans="1:17" x14ac:dyDescent="0.35">
      <c r="A4">
        <v>1</v>
      </c>
      <c r="B4" t="s">
        <v>17</v>
      </c>
      <c r="C4">
        <v>11</v>
      </c>
      <c r="D4" t="s">
        <v>18</v>
      </c>
      <c r="E4">
        <v>111</v>
      </c>
      <c r="F4" t="s">
        <v>19</v>
      </c>
      <c r="G4">
        <v>1113</v>
      </c>
      <c r="H4" t="s">
        <v>23</v>
      </c>
      <c r="I4">
        <v>2024</v>
      </c>
      <c r="J4">
        <v>20243</v>
      </c>
      <c r="K4" t="s">
        <v>21</v>
      </c>
      <c r="L4">
        <v>16970</v>
      </c>
      <c r="M4">
        <v>8165.4566882734198</v>
      </c>
      <c r="N4">
        <v>-0.23050930320726001</v>
      </c>
      <c r="O4">
        <v>-2446.05131605632</v>
      </c>
      <c r="P4">
        <v>2.8796469135445397E-4</v>
      </c>
      <c r="Q4">
        <v>10611.5080043297</v>
      </c>
    </row>
    <row r="5" spans="1:17" x14ac:dyDescent="0.35">
      <c r="A5">
        <v>1</v>
      </c>
      <c r="B5" t="s">
        <v>17</v>
      </c>
      <c r="C5">
        <v>11</v>
      </c>
      <c r="D5" t="s">
        <v>18</v>
      </c>
      <c r="E5">
        <v>112</v>
      </c>
      <c r="F5" t="s">
        <v>24</v>
      </c>
      <c r="G5">
        <v>1121</v>
      </c>
      <c r="H5" t="s">
        <v>25</v>
      </c>
      <c r="I5">
        <v>2024</v>
      </c>
      <c r="J5">
        <v>20243</v>
      </c>
      <c r="K5" t="s">
        <v>21</v>
      </c>
      <c r="L5">
        <v>5598</v>
      </c>
      <c r="M5">
        <v>8881.7399071096806</v>
      </c>
      <c r="N5">
        <v>-0.35693115950573201</v>
      </c>
      <c r="O5">
        <v>-4929.7517215052303</v>
      </c>
      <c r="P5">
        <v>9.4992713152754096E-5</v>
      </c>
      <c r="Q5">
        <v>13811.4916286149</v>
      </c>
    </row>
    <row r="6" spans="1:17" x14ac:dyDescent="0.35">
      <c r="A6">
        <v>1</v>
      </c>
      <c r="B6" t="s">
        <v>17</v>
      </c>
      <c r="C6">
        <v>11</v>
      </c>
      <c r="D6" t="s">
        <v>18</v>
      </c>
      <c r="E6">
        <v>112</v>
      </c>
      <c r="F6" t="s">
        <v>24</v>
      </c>
      <c r="G6">
        <v>1122</v>
      </c>
      <c r="H6" t="s">
        <v>26</v>
      </c>
      <c r="I6">
        <v>2024</v>
      </c>
      <c r="J6">
        <v>20243</v>
      </c>
      <c r="K6" t="s">
        <v>21</v>
      </c>
      <c r="L6">
        <v>62940</v>
      </c>
      <c r="M6">
        <v>7181.5926278995803</v>
      </c>
      <c r="N6">
        <v>-0.60851525467726997</v>
      </c>
      <c r="O6">
        <v>-11162.909204424101</v>
      </c>
      <c r="P6">
        <v>1.06803168378605E-3</v>
      </c>
      <c r="Q6">
        <v>18344.5018323236</v>
      </c>
    </row>
    <row r="7" spans="1:17" x14ac:dyDescent="0.35">
      <c r="A7">
        <v>1</v>
      </c>
      <c r="B7" t="s">
        <v>17</v>
      </c>
      <c r="C7">
        <v>11</v>
      </c>
      <c r="D7" t="s">
        <v>18</v>
      </c>
      <c r="E7">
        <v>112</v>
      </c>
      <c r="F7" t="s">
        <v>24</v>
      </c>
      <c r="G7">
        <v>1129</v>
      </c>
      <c r="H7" t="s">
        <v>27</v>
      </c>
      <c r="I7">
        <v>2024</v>
      </c>
      <c r="J7">
        <v>20243</v>
      </c>
      <c r="K7" t="s">
        <v>21</v>
      </c>
      <c r="L7">
        <v>321</v>
      </c>
      <c r="M7">
        <v>93925.233644859807</v>
      </c>
      <c r="N7">
        <v>1</v>
      </c>
      <c r="O7">
        <v>93925.233644859807</v>
      </c>
      <c r="P7">
        <v>5.4470634015780801E-6</v>
      </c>
      <c r="Q7">
        <v>0</v>
      </c>
    </row>
    <row r="8" spans="1:17" x14ac:dyDescent="0.35">
      <c r="A8">
        <v>1</v>
      </c>
      <c r="B8" t="s">
        <v>17</v>
      </c>
      <c r="C8">
        <v>11</v>
      </c>
      <c r="D8" t="s">
        <v>18</v>
      </c>
      <c r="E8">
        <v>113</v>
      </c>
      <c r="F8" t="s">
        <v>28</v>
      </c>
      <c r="G8">
        <v>1131</v>
      </c>
      <c r="H8" t="s">
        <v>29</v>
      </c>
      <c r="I8">
        <v>2024</v>
      </c>
      <c r="J8">
        <v>20243</v>
      </c>
      <c r="K8" t="s">
        <v>21</v>
      </c>
      <c r="L8">
        <v>7756</v>
      </c>
      <c r="M8">
        <v>7505.8019597730699</v>
      </c>
      <c r="N8">
        <v>0.25678762885034401</v>
      </c>
      <c r="O8">
        <v>1533.59011787337</v>
      </c>
      <c r="P8">
        <v>1.31611911970839E-4</v>
      </c>
      <c r="Q8">
        <v>5972.2118418996997</v>
      </c>
    </row>
    <row r="9" spans="1:17" x14ac:dyDescent="0.35">
      <c r="A9">
        <v>1</v>
      </c>
      <c r="B9" t="s">
        <v>17</v>
      </c>
      <c r="C9">
        <v>11</v>
      </c>
      <c r="D9" t="s">
        <v>18</v>
      </c>
      <c r="E9">
        <v>113</v>
      </c>
      <c r="F9" t="s">
        <v>28</v>
      </c>
      <c r="G9">
        <v>1132</v>
      </c>
      <c r="H9" t="s">
        <v>30</v>
      </c>
      <c r="I9">
        <v>2024</v>
      </c>
      <c r="J9">
        <v>20243</v>
      </c>
      <c r="K9" t="s">
        <v>21</v>
      </c>
      <c r="L9">
        <v>12355</v>
      </c>
      <c r="M9">
        <v>6768.7268312424103</v>
      </c>
      <c r="N9">
        <v>-0.34044571196554302</v>
      </c>
      <c r="O9">
        <v>-3493.8504183331302</v>
      </c>
      <c r="P9">
        <v>2.09652549303729E-4</v>
      </c>
      <c r="Q9">
        <v>10262.577249575501</v>
      </c>
    </row>
    <row r="10" spans="1:17" x14ac:dyDescent="0.35">
      <c r="A10">
        <v>1</v>
      </c>
      <c r="B10" t="s">
        <v>17</v>
      </c>
      <c r="C10">
        <v>11</v>
      </c>
      <c r="D10" t="s">
        <v>18</v>
      </c>
      <c r="E10">
        <v>113</v>
      </c>
      <c r="F10" t="s">
        <v>28</v>
      </c>
      <c r="G10">
        <v>1133</v>
      </c>
      <c r="H10" t="s">
        <v>31</v>
      </c>
      <c r="I10">
        <v>2024</v>
      </c>
      <c r="J10">
        <v>20243</v>
      </c>
      <c r="K10" t="s">
        <v>21</v>
      </c>
      <c r="L10">
        <v>25</v>
      </c>
      <c r="M10">
        <v>13000</v>
      </c>
      <c r="N10">
        <v>1</v>
      </c>
      <c r="O10">
        <v>13000</v>
      </c>
      <c r="P10" s="1">
        <v>4.2422612161823002E-7</v>
      </c>
      <c r="Q10">
        <v>0</v>
      </c>
    </row>
    <row r="11" spans="1:17" x14ac:dyDescent="0.35">
      <c r="A11">
        <v>1</v>
      </c>
      <c r="B11" t="s">
        <v>17</v>
      </c>
      <c r="C11">
        <v>11</v>
      </c>
      <c r="D11" t="s">
        <v>18</v>
      </c>
      <c r="E11">
        <v>113</v>
      </c>
      <c r="F11" t="s">
        <v>28</v>
      </c>
      <c r="G11">
        <v>1135</v>
      </c>
      <c r="H11" t="s">
        <v>32</v>
      </c>
      <c r="I11">
        <v>2024</v>
      </c>
      <c r="J11">
        <v>20243</v>
      </c>
      <c r="K11" t="s">
        <v>21</v>
      </c>
      <c r="L11">
        <v>2164</v>
      </c>
      <c r="M11">
        <v>6521.2569316081299</v>
      </c>
      <c r="N11">
        <v>0.100881026332599</v>
      </c>
      <c r="O11">
        <v>597.58600294056896</v>
      </c>
      <c r="P11">
        <v>3.6721013087273998E-5</v>
      </c>
      <c r="Q11">
        <v>5923.6709286675596</v>
      </c>
    </row>
    <row r="12" spans="1:17" x14ac:dyDescent="0.35">
      <c r="A12">
        <v>1</v>
      </c>
      <c r="B12" t="s">
        <v>17</v>
      </c>
      <c r="C12">
        <v>12</v>
      </c>
      <c r="D12" t="s">
        <v>33</v>
      </c>
      <c r="E12">
        <v>121</v>
      </c>
      <c r="F12" t="s">
        <v>34</v>
      </c>
      <c r="G12">
        <v>1211</v>
      </c>
      <c r="H12" t="s">
        <v>35</v>
      </c>
      <c r="I12">
        <v>2024</v>
      </c>
      <c r="J12">
        <v>20243</v>
      </c>
      <c r="K12" t="s">
        <v>21</v>
      </c>
      <c r="L12">
        <v>141509</v>
      </c>
      <c r="M12">
        <v>17815.746383622201</v>
      </c>
      <c r="N12">
        <v>0.305395499414851</v>
      </c>
      <c r="O12">
        <v>4167.9696051606797</v>
      </c>
      <c r="P12">
        <v>2.4012725697629602E-3</v>
      </c>
      <c r="Q12">
        <v>13647.776778461501</v>
      </c>
    </row>
    <row r="13" spans="1:17" x14ac:dyDescent="0.35">
      <c r="A13">
        <v>1</v>
      </c>
      <c r="B13" t="s">
        <v>17</v>
      </c>
      <c r="C13">
        <v>12</v>
      </c>
      <c r="D13" t="s">
        <v>33</v>
      </c>
      <c r="E13">
        <v>121</v>
      </c>
      <c r="F13" t="s">
        <v>34</v>
      </c>
      <c r="G13">
        <v>1212</v>
      </c>
      <c r="H13" t="s">
        <v>36</v>
      </c>
      <c r="I13">
        <v>2024</v>
      </c>
      <c r="J13">
        <v>20243</v>
      </c>
      <c r="K13" t="s">
        <v>21</v>
      </c>
      <c r="L13">
        <v>105646</v>
      </c>
      <c r="M13">
        <v>18837.106411979599</v>
      </c>
      <c r="N13">
        <v>0.41898855670048502</v>
      </c>
      <c r="O13">
        <v>5562.08292921049</v>
      </c>
      <c r="P13">
        <v>1.7927117137791801E-3</v>
      </c>
      <c r="Q13">
        <v>13275.0234827691</v>
      </c>
    </row>
    <row r="14" spans="1:17" x14ac:dyDescent="0.35">
      <c r="A14">
        <v>1</v>
      </c>
      <c r="B14" t="s">
        <v>17</v>
      </c>
      <c r="C14">
        <v>12</v>
      </c>
      <c r="D14" t="s">
        <v>33</v>
      </c>
      <c r="E14">
        <v>122</v>
      </c>
      <c r="F14" t="s">
        <v>37</v>
      </c>
      <c r="G14">
        <v>1221</v>
      </c>
      <c r="H14" t="s">
        <v>38</v>
      </c>
      <c r="I14">
        <v>2024</v>
      </c>
      <c r="J14">
        <v>20243</v>
      </c>
      <c r="K14" t="s">
        <v>21</v>
      </c>
      <c r="L14">
        <v>21979</v>
      </c>
      <c r="M14">
        <v>16108.134128031301</v>
      </c>
      <c r="N14">
        <v>0.29098799261896602</v>
      </c>
      <c r="O14">
        <v>3630.7646868535498</v>
      </c>
      <c r="P14">
        <v>3.7296263708188297E-4</v>
      </c>
      <c r="Q14">
        <v>12477.3694411777</v>
      </c>
    </row>
    <row r="15" spans="1:17" x14ac:dyDescent="0.35">
      <c r="A15">
        <v>1</v>
      </c>
      <c r="B15" t="s">
        <v>17</v>
      </c>
      <c r="C15">
        <v>12</v>
      </c>
      <c r="D15" t="s">
        <v>33</v>
      </c>
      <c r="E15">
        <v>122</v>
      </c>
      <c r="F15" t="s">
        <v>37</v>
      </c>
      <c r="G15">
        <v>1222</v>
      </c>
      <c r="H15" t="s">
        <v>39</v>
      </c>
      <c r="I15">
        <v>2024</v>
      </c>
      <c r="J15">
        <v>20243</v>
      </c>
      <c r="K15" t="s">
        <v>21</v>
      </c>
      <c r="L15">
        <v>19191</v>
      </c>
      <c r="M15">
        <v>14659.746756291999</v>
      </c>
      <c r="N15">
        <v>0.84736902303902895</v>
      </c>
      <c r="O15">
        <v>6724.27389003387</v>
      </c>
      <c r="P15">
        <v>3.2565293999901797E-4</v>
      </c>
      <c r="Q15">
        <v>7935.4728662581301</v>
      </c>
    </row>
    <row r="16" spans="1:17" x14ac:dyDescent="0.35">
      <c r="A16">
        <v>1</v>
      </c>
      <c r="B16" t="s">
        <v>17</v>
      </c>
      <c r="C16">
        <v>12</v>
      </c>
      <c r="D16" t="s">
        <v>33</v>
      </c>
      <c r="E16">
        <v>122</v>
      </c>
      <c r="F16" t="s">
        <v>37</v>
      </c>
      <c r="G16">
        <v>1223</v>
      </c>
      <c r="H16" t="s">
        <v>40</v>
      </c>
      <c r="I16">
        <v>2024</v>
      </c>
      <c r="J16">
        <v>20243</v>
      </c>
      <c r="K16" t="s">
        <v>21</v>
      </c>
      <c r="L16">
        <v>83424</v>
      </c>
      <c r="M16">
        <v>12439.212936325201</v>
      </c>
      <c r="N16">
        <v>0.119900125083285</v>
      </c>
      <c r="O16">
        <v>1331.7823202244099</v>
      </c>
      <c r="P16">
        <v>1.4156255987951699E-3</v>
      </c>
      <c r="Q16">
        <v>11107.430616100801</v>
      </c>
    </row>
    <row r="17" spans="1:17" x14ac:dyDescent="0.35">
      <c r="A17">
        <v>1</v>
      </c>
      <c r="B17" t="s">
        <v>17</v>
      </c>
      <c r="C17">
        <v>12</v>
      </c>
      <c r="D17" t="s">
        <v>33</v>
      </c>
      <c r="E17">
        <v>122</v>
      </c>
      <c r="F17" t="s">
        <v>37</v>
      </c>
      <c r="G17">
        <v>1224</v>
      </c>
      <c r="H17" t="s">
        <v>41</v>
      </c>
      <c r="I17">
        <v>2024</v>
      </c>
      <c r="J17">
        <v>20243</v>
      </c>
      <c r="K17" t="s">
        <v>21</v>
      </c>
      <c r="L17">
        <v>13799</v>
      </c>
      <c r="M17">
        <v>8499.7318646278709</v>
      </c>
      <c r="N17">
        <v>9.9073184408300305E-2</v>
      </c>
      <c r="O17">
        <v>766.186924029755</v>
      </c>
      <c r="P17">
        <v>2.34155850088398E-4</v>
      </c>
      <c r="Q17">
        <v>7733.5449405981099</v>
      </c>
    </row>
    <row r="18" spans="1:17" x14ac:dyDescent="0.35">
      <c r="A18">
        <v>1</v>
      </c>
      <c r="B18" t="s">
        <v>17</v>
      </c>
      <c r="C18">
        <v>12</v>
      </c>
      <c r="D18" t="s">
        <v>33</v>
      </c>
      <c r="E18">
        <v>122</v>
      </c>
      <c r="F18" t="s">
        <v>37</v>
      </c>
      <c r="G18">
        <v>1225</v>
      </c>
      <c r="H18" t="s">
        <v>42</v>
      </c>
      <c r="I18">
        <v>2024</v>
      </c>
      <c r="J18">
        <v>20243</v>
      </c>
      <c r="K18" t="s">
        <v>21</v>
      </c>
      <c r="L18">
        <v>2116</v>
      </c>
      <c r="M18">
        <v>11341.209829867599</v>
      </c>
      <c r="N18">
        <v>0.13503046252404599</v>
      </c>
      <c r="O18">
        <v>1349.22265038049</v>
      </c>
      <c r="P18">
        <v>3.5906498933767E-5</v>
      </c>
      <c r="Q18">
        <v>9991.9871794871797</v>
      </c>
    </row>
    <row r="19" spans="1:17" x14ac:dyDescent="0.35">
      <c r="A19">
        <v>1</v>
      </c>
      <c r="B19" t="s">
        <v>17</v>
      </c>
      <c r="C19">
        <v>12</v>
      </c>
      <c r="D19" t="s">
        <v>33</v>
      </c>
      <c r="E19">
        <v>122</v>
      </c>
      <c r="F19" t="s">
        <v>37</v>
      </c>
      <c r="G19">
        <v>1226</v>
      </c>
      <c r="H19" t="s">
        <v>43</v>
      </c>
      <c r="I19">
        <v>2024</v>
      </c>
      <c r="J19">
        <v>20243</v>
      </c>
      <c r="K19" t="s">
        <v>21</v>
      </c>
      <c r="L19">
        <v>4183</v>
      </c>
      <c r="M19">
        <v>14086.540760219899</v>
      </c>
      <c r="N19">
        <v>-0.54061831170100905</v>
      </c>
      <c r="O19">
        <v>-16577.591309083698</v>
      </c>
      <c r="P19">
        <v>7.0981514669162299E-5</v>
      </c>
      <c r="Q19">
        <v>30664.1320693036</v>
      </c>
    </row>
    <row r="20" spans="1:17" x14ac:dyDescent="0.35">
      <c r="A20">
        <v>1</v>
      </c>
      <c r="B20" t="s">
        <v>17</v>
      </c>
      <c r="C20">
        <v>13</v>
      </c>
      <c r="D20" t="s">
        <v>44</v>
      </c>
      <c r="E20">
        <v>131</v>
      </c>
      <c r="F20" t="s">
        <v>45</v>
      </c>
      <c r="G20">
        <v>1311</v>
      </c>
      <c r="H20" t="s">
        <v>46</v>
      </c>
      <c r="I20">
        <v>2024</v>
      </c>
      <c r="J20">
        <v>20243</v>
      </c>
      <c r="K20" t="s">
        <v>21</v>
      </c>
      <c r="L20">
        <v>13630</v>
      </c>
      <c r="M20">
        <v>12397.1253118121</v>
      </c>
      <c r="N20">
        <v>2.0756113169567199</v>
      </c>
      <c r="O20">
        <v>8366.3411735618993</v>
      </c>
      <c r="P20">
        <v>2.31288081506259E-4</v>
      </c>
      <c r="Q20">
        <v>4030.7841382502702</v>
      </c>
    </row>
    <row r="21" spans="1:17" x14ac:dyDescent="0.35">
      <c r="A21">
        <v>1</v>
      </c>
      <c r="B21" t="s">
        <v>17</v>
      </c>
      <c r="C21">
        <v>13</v>
      </c>
      <c r="D21" t="s">
        <v>44</v>
      </c>
      <c r="E21">
        <v>131</v>
      </c>
      <c r="F21" t="s">
        <v>45</v>
      </c>
      <c r="G21">
        <v>1312</v>
      </c>
      <c r="H21" t="s">
        <v>47</v>
      </c>
      <c r="I21">
        <v>2024</v>
      </c>
      <c r="J21">
        <v>20243</v>
      </c>
      <c r="K21" t="s">
        <v>21</v>
      </c>
      <c r="L21">
        <v>2583</v>
      </c>
      <c r="M21">
        <v>11620.596205962</v>
      </c>
      <c r="N21">
        <v>-0.72349555691012601</v>
      </c>
      <c r="O21">
        <v>-30406.201179658801</v>
      </c>
      <c r="P21">
        <v>4.38310428855955E-5</v>
      </c>
      <c r="Q21">
        <v>42026.797385620899</v>
      </c>
    </row>
    <row r="22" spans="1:17" x14ac:dyDescent="0.35">
      <c r="A22">
        <v>1</v>
      </c>
      <c r="B22" t="s">
        <v>17</v>
      </c>
      <c r="C22">
        <v>13</v>
      </c>
      <c r="D22" t="s">
        <v>44</v>
      </c>
      <c r="E22">
        <v>131</v>
      </c>
      <c r="F22" t="s">
        <v>45</v>
      </c>
      <c r="G22">
        <v>1313</v>
      </c>
      <c r="H22" t="s">
        <v>48</v>
      </c>
      <c r="I22">
        <v>2024</v>
      </c>
      <c r="J22">
        <v>20243</v>
      </c>
      <c r="K22" t="s">
        <v>21</v>
      </c>
      <c r="L22">
        <v>1534</v>
      </c>
      <c r="M22">
        <v>13617.2099087353</v>
      </c>
      <c r="N22">
        <v>3.6963139642934402</v>
      </c>
      <c r="O22">
        <v>10717.6571930803</v>
      </c>
      <c r="P22">
        <v>2.6030514822494598E-5</v>
      </c>
      <c r="Q22">
        <v>2899.5527156549501</v>
      </c>
    </row>
    <row r="23" spans="1:17" x14ac:dyDescent="0.35">
      <c r="A23">
        <v>1</v>
      </c>
      <c r="B23" t="s">
        <v>17</v>
      </c>
      <c r="C23">
        <v>13</v>
      </c>
      <c r="D23" t="s">
        <v>44</v>
      </c>
      <c r="E23">
        <v>131</v>
      </c>
      <c r="F23" t="s">
        <v>45</v>
      </c>
      <c r="G23">
        <v>1314</v>
      </c>
      <c r="H23" t="s">
        <v>49</v>
      </c>
      <c r="I23">
        <v>2024</v>
      </c>
      <c r="J23">
        <v>20243</v>
      </c>
      <c r="K23" t="s">
        <v>21</v>
      </c>
      <c r="L23">
        <v>89475</v>
      </c>
      <c r="M23">
        <v>15019.9636770047</v>
      </c>
      <c r="N23">
        <v>4.21960482299319E-2</v>
      </c>
      <c r="O23">
        <v>608.12273545187202</v>
      </c>
      <c r="P23">
        <v>1.51830528927164E-3</v>
      </c>
      <c r="Q23">
        <v>14411.8409415528</v>
      </c>
    </row>
    <row r="24" spans="1:17" x14ac:dyDescent="0.35">
      <c r="A24">
        <v>1</v>
      </c>
      <c r="B24" t="s">
        <v>17</v>
      </c>
      <c r="C24">
        <v>13</v>
      </c>
      <c r="D24" t="s">
        <v>44</v>
      </c>
      <c r="E24">
        <v>131</v>
      </c>
      <c r="F24" t="s">
        <v>45</v>
      </c>
      <c r="G24">
        <v>1315</v>
      </c>
      <c r="H24" t="s">
        <v>50</v>
      </c>
      <c r="I24">
        <v>2024</v>
      </c>
      <c r="J24">
        <v>20243</v>
      </c>
      <c r="K24" t="s">
        <v>21</v>
      </c>
      <c r="L24">
        <v>49065</v>
      </c>
      <c r="M24">
        <v>15494.8450015285</v>
      </c>
      <c r="N24">
        <v>0.32208702807442202</v>
      </c>
      <c r="O24">
        <v>3774.85632264688</v>
      </c>
      <c r="P24">
        <v>8.3258618628793903E-4</v>
      </c>
      <c r="Q24">
        <v>11719.9886788816</v>
      </c>
    </row>
    <row r="25" spans="1:17" x14ac:dyDescent="0.35">
      <c r="A25">
        <v>1</v>
      </c>
      <c r="B25" t="s">
        <v>17</v>
      </c>
      <c r="C25">
        <v>13</v>
      </c>
      <c r="D25" t="s">
        <v>44</v>
      </c>
      <c r="E25">
        <v>132</v>
      </c>
      <c r="F25" t="s">
        <v>51</v>
      </c>
      <c r="G25">
        <v>1321</v>
      </c>
      <c r="H25" t="s">
        <v>52</v>
      </c>
      <c r="I25">
        <v>2024</v>
      </c>
      <c r="J25">
        <v>20243</v>
      </c>
      <c r="K25" t="s">
        <v>21</v>
      </c>
      <c r="L25">
        <v>13362</v>
      </c>
      <c r="M25">
        <v>10308.6541685376</v>
      </c>
      <c r="N25">
        <v>-0.48370591297788501</v>
      </c>
      <c r="O25">
        <v>-9657.9780816901093</v>
      </c>
      <c r="P25">
        <v>2.26740377482511E-4</v>
      </c>
      <c r="Q25">
        <v>19966.6322502277</v>
      </c>
    </row>
    <row r="26" spans="1:17" x14ac:dyDescent="0.35">
      <c r="A26">
        <v>1</v>
      </c>
      <c r="B26" t="s">
        <v>17</v>
      </c>
      <c r="C26">
        <v>13</v>
      </c>
      <c r="D26" t="s">
        <v>44</v>
      </c>
      <c r="E26">
        <v>132</v>
      </c>
      <c r="F26" t="s">
        <v>51</v>
      </c>
      <c r="G26">
        <v>1322</v>
      </c>
      <c r="H26" t="s">
        <v>53</v>
      </c>
      <c r="I26">
        <v>2024</v>
      </c>
      <c r="J26">
        <v>20243</v>
      </c>
      <c r="K26" t="s">
        <v>21</v>
      </c>
      <c r="L26">
        <v>10337</v>
      </c>
      <c r="M26">
        <v>23227.8417335784</v>
      </c>
      <c r="N26">
        <v>5.6145136970844698</v>
      </c>
      <c r="O26">
        <v>19716.194045280899</v>
      </c>
      <c r="P26">
        <v>1.7540901676670501E-4</v>
      </c>
      <c r="Q26">
        <v>3511.6476882974298</v>
      </c>
    </row>
    <row r="27" spans="1:17" x14ac:dyDescent="0.35">
      <c r="A27">
        <v>1</v>
      </c>
      <c r="B27" t="s">
        <v>17</v>
      </c>
      <c r="C27">
        <v>13</v>
      </c>
      <c r="D27" t="s">
        <v>44</v>
      </c>
      <c r="E27">
        <v>132</v>
      </c>
      <c r="F27" t="s">
        <v>51</v>
      </c>
      <c r="G27">
        <v>1323</v>
      </c>
      <c r="H27" t="s">
        <v>54</v>
      </c>
      <c r="I27">
        <v>2024</v>
      </c>
      <c r="J27">
        <v>20243</v>
      </c>
      <c r="K27" t="s">
        <v>21</v>
      </c>
      <c r="L27">
        <v>29451</v>
      </c>
      <c r="M27">
        <v>11146.994838884901</v>
      </c>
      <c r="N27">
        <v>-0.45348481197169499</v>
      </c>
      <c r="O27">
        <v>-9249.5011470740501</v>
      </c>
      <c r="P27">
        <v>4.9975534031114E-4</v>
      </c>
      <c r="Q27">
        <v>20396.4959859589</v>
      </c>
    </row>
    <row r="28" spans="1:17" x14ac:dyDescent="0.35">
      <c r="A28">
        <v>1</v>
      </c>
      <c r="B28" t="s">
        <v>17</v>
      </c>
      <c r="C28">
        <v>13</v>
      </c>
      <c r="D28" t="s">
        <v>44</v>
      </c>
      <c r="E28">
        <v>132</v>
      </c>
      <c r="F28" t="s">
        <v>51</v>
      </c>
      <c r="G28">
        <v>1324</v>
      </c>
      <c r="H28" t="s">
        <v>55</v>
      </c>
      <c r="I28">
        <v>2024</v>
      </c>
      <c r="J28">
        <v>20243</v>
      </c>
      <c r="K28" t="s">
        <v>21</v>
      </c>
      <c r="L28">
        <v>5219</v>
      </c>
      <c r="M28">
        <v>28784.633071469601</v>
      </c>
      <c r="N28">
        <v>9.3804201497174304</v>
      </c>
      <c r="O28">
        <v>26011.659275004</v>
      </c>
      <c r="P28">
        <v>8.8561445149021805E-5</v>
      </c>
      <c r="Q28">
        <v>2772.9737964655601</v>
      </c>
    </row>
    <row r="29" spans="1:17" x14ac:dyDescent="0.35">
      <c r="A29">
        <v>1</v>
      </c>
      <c r="B29" t="s">
        <v>17</v>
      </c>
      <c r="C29">
        <v>14</v>
      </c>
      <c r="D29" t="s">
        <v>56</v>
      </c>
      <c r="E29">
        <v>141</v>
      </c>
      <c r="F29" t="s">
        <v>57</v>
      </c>
      <c r="G29">
        <v>1411</v>
      </c>
      <c r="H29" t="s">
        <v>58</v>
      </c>
      <c r="I29">
        <v>2024</v>
      </c>
      <c r="J29">
        <v>20243</v>
      </c>
      <c r="K29" t="s">
        <v>21</v>
      </c>
      <c r="L29">
        <v>284848</v>
      </c>
      <c r="M29">
        <v>9897.86288827725</v>
      </c>
      <c r="N29">
        <v>-5.5282714085353402E-2</v>
      </c>
      <c r="O29">
        <v>-579.200499733524</v>
      </c>
      <c r="P29">
        <v>4.8335984916283896E-3</v>
      </c>
      <c r="Q29">
        <v>10477.0633880107</v>
      </c>
    </row>
    <row r="30" spans="1:17" x14ac:dyDescent="0.35">
      <c r="A30">
        <v>1</v>
      </c>
      <c r="B30" t="s">
        <v>17</v>
      </c>
      <c r="C30">
        <v>14</v>
      </c>
      <c r="D30" t="s">
        <v>56</v>
      </c>
      <c r="E30">
        <v>141</v>
      </c>
      <c r="F30" t="s">
        <v>57</v>
      </c>
      <c r="G30">
        <v>1412</v>
      </c>
      <c r="H30" t="s">
        <v>59</v>
      </c>
      <c r="I30">
        <v>2024</v>
      </c>
      <c r="J30">
        <v>20243</v>
      </c>
      <c r="K30" t="s">
        <v>21</v>
      </c>
      <c r="L30">
        <v>116043</v>
      </c>
      <c r="M30">
        <v>7851.1015744163797</v>
      </c>
      <c r="N30">
        <v>-0.27020142328741698</v>
      </c>
      <c r="O30">
        <v>-2906.8004343571802</v>
      </c>
      <c r="P30">
        <v>1.9691388732377699E-3</v>
      </c>
      <c r="Q30">
        <v>10757.902008773501</v>
      </c>
    </row>
    <row r="31" spans="1:17" x14ac:dyDescent="0.35">
      <c r="A31">
        <v>1</v>
      </c>
      <c r="B31" t="s">
        <v>17</v>
      </c>
      <c r="C31">
        <v>14</v>
      </c>
      <c r="D31" t="s">
        <v>56</v>
      </c>
      <c r="E31">
        <v>142</v>
      </c>
      <c r="F31" t="s">
        <v>60</v>
      </c>
      <c r="G31">
        <v>1421</v>
      </c>
      <c r="H31" t="s">
        <v>61</v>
      </c>
      <c r="I31">
        <v>2024</v>
      </c>
      <c r="J31">
        <v>20243</v>
      </c>
      <c r="K31" t="s">
        <v>21</v>
      </c>
      <c r="L31">
        <v>12883</v>
      </c>
      <c r="M31">
        <v>14817.8917953892</v>
      </c>
      <c r="N31">
        <v>0.59321515173320405</v>
      </c>
      <c r="O31">
        <v>5517.2698553647897</v>
      </c>
      <c r="P31">
        <v>2.1861220499230601E-4</v>
      </c>
      <c r="Q31">
        <v>9300.62194002447</v>
      </c>
    </row>
    <row r="32" spans="1:17" x14ac:dyDescent="0.35">
      <c r="A32">
        <v>1</v>
      </c>
      <c r="B32" t="s">
        <v>17</v>
      </c>
      <c r="C32">
        <v>14</v>
      </c>
      <c r="D32" t="s">
        <v>56</v>
      </c>
      <c r="E32">
        <v>142</v>
      </c>
      <c r="F32" t="s">
        <v>60</v>
      </c>
      <c r="G32">
        <v>1422</v>
      </c>
      <c r="H32" t="s">
        <v>62</v>
      </c>
      <c r="I32">
        <v>2024</v>
      </c>
      <c r="J32">
        <v>20243</v>
      </c>
      <c r="K32" t="s">
        <v>21</v>
      </c>
      <c r="L32">
        <v>22527</v>
      </c>
      <c r="M32">
        <v>8995.4337017800808</v>
      </c>
      <c r="N32">
        <v>-0.22112934895519501</v>
      </c>
      <c r="O32">
        <v>-2553.8956890671602</v>
      </c>
      <c r="P32">
        <v>3.8226167366775499E-4</v>
      </c>
      <c r="Q32">
        <v>11549.329390847201</v>
      </c>
    </row>
    <row r="33" spans="1:17" x14ac:dyDescent="0.35">
      <c r="A33">
        <v>1</v>
      </c>
      <c r="B33" t="s">
        <v>17</v>
      </c>
      <c r="C33">
        <v>14</v>
      </c>
      <c r="D33" t="s">
        <v>56</v>
      </c>
      <c r="E33">
        <v>142</v>
      </c>
      <c r="F33" t="s">
        <v>60</v>
      </c>
      <c r="G33">
        <v>1423</v>
      </c>
      <c r="H33" t="s">
        <v>63</v>
      </c>
      <c r="I33">
        <v>2024</v>
      </c>
      <c r="J33">
        <v>20243</v>
      </c>
      <c r="K33" t="s">
        <v>21</v>
      </c>
      <c r="L33">
        <v>18812</v>
      </c>
      <c r="M33">
        <v>9982.5010631511796</v>
      </c>
      <c r="N33">
        <v>0.93687708891501698</v>
      </c>
      <c r="O33">
        <v>4828.5854531817804</v>
      </c>
      <c r="P33">
        <v>3.1922167199528598E-4</v>
      </c>
      <c r="Q33">
        <v>5153.9156099693901</v>
      </c>
    </row>
    <row r="34" spans="1:17" x14ac:dyDescent="0.35">
      <c r="A34">
        <v>1</v>
      </c>
      <c r="B34" t="s">
        <v>17</v>
      </c>
      <c r="C34">
        <v>15</v>
      </c>
      <c r="D34" t="s">
        <v>64</v>
      </c>
      <c r="E34">
        <v>151</v>
      </c>
      <c r="F34" t="s">
        <v>65</v>
      </c>
      <c r="G34">
        <v>1511</v>
      </c>
      <c r="H34" t="s">
        <v>66</v>
      </c>
      <c r="I34">
        <v>2024</v>
      </c>
      <c r="J34">
        <v>20243</v>
      </c>
      <c r="K34" t="s">
        <v>21</v>
      </c>
      <c r="L34">
        <v>233083</v>
      </c>
      <c r="M34">
        <v>12655.0630590819</v>
      </c>
      <c r="N34">
        <v>0.22619995273371599</v>
      </c>
      <c r="O34">
        <v>2334.50886980108</v>
      </c>
      <c r="P34">
        <v>3.9551958842056799E-3</v>
      </c>
      <c r="Q34">
        <v>10320.5541892808</v>
      </c>
    </row>
    <row r="35" spans="1:17" x14ac:dyDescent="0.35">
      <c r="A35">
        <v>1</v>
      </c>
      <c r="B35" t="s">
        <v>17</v>
      </c>
      <c r="C35">
        <v>15</v>
      </c>
      <c r="D35" t="s">
        <v>64</v>
      </c>
      <c r="E35">
        <v>151</v>
      </c>
      <c r="F35" t="s">
        <v>65</v>
      </c>
      <c r="G35">
        <v>1512</v>
      </c>
      <c r="H35" t="s">
        <v>67</v>
      </c>
      <c r="I35">
        <v>2024</v>
      </c>
      <c r="J35">
        <v>20243</v>
      </c>
      <c r="K35" t="s">
        <v>21</v>
      </c>
      <c r="L35">
        <v>46126</v>
      </c>
      <c r="M35">
        <v>12326.557473008699</v>
      </c>
      <c r="N35">
        <v>5.8736555177572099E-2</v>
      </c>
      <c r="O35">
        <v>683.85238955072896</v>
      </c>
      <c r="P35">
        <v>7.8271416343050004E-4</v>
      </c>
      <c r="Q35">
        <v>11642.7050834579</v>
      </c>
    </row>
    <row r="36" spans="1:17" x14ac:dyDescent="0.35">
      <c r="A36">
        <v>1</v>
      </c>
      <c r="B36" t="s">
        <v>17</v>
      </c>
      <c r="C36">
        <v>15</v>
      </c>
      <c r="D36" t="s">
        <v>64</v>
      </c>
      <c r="E36">
        <v>152</v>
      </c>
      <c r="F36" t="s">
        <v>68</v>
      </c>
      <c r="G36">
        <v>1521</v>
      </c>
      <c r="H36" t="s">
        <v>69</v>
      </c>
      <c r="I36">
        <v>2024</v>
      </c>
      <c r="J36">
        <v>20243</v>
      </c>
      <c r="K36" t="s">
        <v>21</v>
      </c>
      <c r="L36">
        <v>42125</v>
      </c>
      <c r="M36">
        <v>18917.603204747698</v>
      </c>
      <c r="N36">
        <v>-5.4859064187175899E-2</v>
      </c>
      <c r="O36">
        <v>-1098.0394237016801</v>
      </c>
      <c r="P36">
        <v>7.1482101492671799E-4</v>
      </c>
      <c r="Q36">
        <v>20015.642628449401</v>
      </c>
    </row>
    <row r="37" spans="1:17" x14ac:dyDescent="0.35">
      <c r="A37">
        <v>1</v>
      </c>
      <c r="B37" t="s">
        <v>17</v>
      </c>
      <c r="C37">
        <v>15</v>
      </c>
      <c r="D37" t="s">
        <v>64</v>
      </c>
      <c r="E37">
        <v>152</v>
      </c>
      <c r="F37" t="s">
        <v>68</v>
      </c>
      <c r="G37">
        <v>1522</v>
      </c>
      <c r="H37" t="s">
        <v>70</v>
      </c>
      <c r="I37">
        <v>2024</v>
      </c>
      <c r="J37">
        <v>20243</v>
      </c>
      <c r="K37" t="s">
        <v>21</v>
      </c>
      <c r="L37">
        <v>13020</v>
      </c>
      <c r="M37">
        <v>9028.5314900153608</v>
      </c>
      <c r="N37">
        <v>6.4441794680489398E-2</v>
      </c>
      <c r="O37">
        <v>546.59143924402599</v>
      </c>
      <c r="P37">
        <v>2.20936964138774E-4</v>
      </c>
      <c r="Q37">
        <v>8481.9400507713308</v>
      </c>
    </row>
    <row r="38" spans="1:17" x14ac:dyDescent="0.35">
      <c r="A38">
        <v>1</v>
      </c>
      <c r="B38" t="s">
        <v>17</v>
      </c>
      <c r="C38">
        <v>15</v>
      </c>
      <c r="D38" t="s">
        <v>64</v>
      </c>
      <c r="E38">
        <v>152</v>
      </c>
      <c r="F38" t="s">
        <v>68</v>
      </c>
      <c r="G38">
        <v>1523</v>
      </c>
      <c r="H38" t="s">
        <v>71</v>
      </c>
      <c r="I38">
        <v>2024</v>
      </c>
      <c r="J38">
        <v>20243</v>
      </c>
      <c r="K38" t="s">
        <v>21</v>
      </c>
      <c r="L38">
        <v>35349</v>
      </c>
      <c r="M38">
        <v>14712.505304251799</v>
      </c>
      <c r="N38">
        <v>0.83899022722247996</v>
      </c>
      <c r="O38">
        <v>6712.1880179153904</v>
      </c>
      <c r="P38">
        <v>5.9983876692331305E-4</v>
      </c>
      <c r="Q38">
        <v>8000.3172863364898</v>
      </c>
    </row>
    <row r="39" spans="1:17" x14ac:dyDescent="0.35">
      <c r="A39">
        <v>1</v>
      </c>
      <c r="B39" t="s">
        <v>17</v>
      </c>
      <c r="C39">
        <v>15</v>
      </c>
      <c r="D39" t="s">
        <v>64</v>
      </c>
      <c r="E39">
        <v>152</v>
      </c>
      <c r="F39" t="s">
        <v>68</v>
      </c>
      <c r="G39">
        <v>1524</v>
      </c>
      <c r="H39" t="s">
        <v>72</v>
      </c>
      <c r="I39">
        <v>2024</v>
      </c>
      <c r="J39">
        <v>20243</v>
      </c>
      <c r="K39" t="s">
        <v>21</v>
      </c>
      <c r="L39">
        <v>34470</v>
      </c>
      <c r="M39">
        <v>9157.9564838990409</v>
      </c>
      <c r="N39">
        <v>-3.2081807910768402E-2</v>
      </c>
      <c r="O39">
        <v>-303.541976143103</v>
      </c>
      <c r="P39">
        <v>5.8492297648721605E-4</v>
      </c>
      <c r="Q39">
        <v>9461.4984600421394</v>
      </c>
    </row>
    <row r="40" spans="1:17" x14ac:dyDescent="0.35">
      <c r="A40">
        <v>1</v>
      </c>
      <c r="B40" t="s">
        <v>17</v>
      </c>
      <c r="C40">
        <v>15</v>
      </c>
      <c r="D40" t="s">
        <v>64</v>
      </c>
      <c r="E40">
        <v>152</v>
      </c>
      <c r="F40" t="s">
        <v>68</v>
      </c>
      <c r="G40">
        <v>1526</v>
      </c>
      <c r="H40" t="s">
        <v>73</v>
      </c>
      <c r="I40">
        <v>2024</v>
      </c>
      <c r="J40">
        <v>20243</v>
      </c>
      <c r="K40" t="s">
        <v>21</v>
      </c>
      <c r="L40">
        <v>13808</v>
      </c>
      <c r="M40">
        <v>9561.8451622247903</v>
      </c>
      <c r="N40">
        <v>-0.16216802755798701</v>
      </c>
      <c r="O40">
        <v>-1850.7596042835401</v>
      </c>
      <c r="P40">
        <v>2.3430857149218099E-4</v>
      </c>
      <c r="Q40">
        <v>11412.604766508301</v>
      </c>
    </row>
    <row r="41" spans="1:17" x14ac:dyDescent="0.35">
      <c r="A41">
        <v>1</v>
      </c>
      <c r="B41" t="s">
        <v>17</v>
      </c>
      <c r="C41">
        <v>16</v>
      </c>
      <c r="D41" t="s">
        <v>74</v>
      </c>
      <c r="E41">
        <v>161</v>
      </c>
      <c r="F41" t="s">
        <v>75</v>
      </c>
      <c r="G41">
        <v>1611</v>
      </c>
      <c r="H41" t="s">
        <v>76</v>
      </c>
      <c r="I41">
        <v>2024</v>
      </c>
      <c r="J41">
        <v>20243</v>
      </c>
      <c r="K41" t="s">
        <v>21</v>
      </c>
      <c r="L41">
        <v>2730</v>
      </c>
      <c r="M41">
        <v>6124.5062271062197</v>
      </c>
      <c r="N41">
        <v>-0.51861765265974902</v>
      </c>
      <c r="O41">
        <v>-6598.2416279938598</v>
      </c>
      <c r="P41">
        <v>4.63254924807107E-5</v>
      </c>
      <c r="Q41">
        <v>12722.7478551</v>
      </c>
    </row>
    <row r="42" spans="1:17" x14ac:dyDescent="0.35">
      <c r="A42">
        <v>1</v>
      </c>
      <c r="B42" t="s">
        <v>17</v>
      </c>
      <c r="C42">
        <v>16</v>
      </c>
      <c r="D42" t="s">
        <v>74</v>
      </c>
      <c r="E42">
        <v>161</v>
      </c>
      <c r="F42" t="s">
        <v>75</v>
      </c>
      <c r="G42">
        <v>1612</v>
      </c>
      <c r="H42" t="s">
        <v>77</v>
      </c>
      <c r="I42">
        <v>2024</v>
      </c>
      <c r="J42">
        <v>20243</v>
      </c>
      <c r="K42" t="s">
        <v>21</v>
      </c>
      <c r="L42">
        <v>1299</v>
      </c>
      <c r="M42">
        <v>17020.0846805234</v>
      </c>
      <c r="N42">
        <v>2.0247523314667899</v>
      </c>
      <c r="O42">
        <v>11393.149706885501</v>
      </c>
      <c r="P42">
        <v>2.20427892792832E-5</v>
      </c>
      <c r="Q42">
        <v>5626.93497363796</v>
      </c>
    </row>
    <row r="43" spans="1:17" x14ac:dyDescent="0.35">
      <c r="A43">
        <v>1</v>
      </c>
      <c r="B43" t="s">
        <v>17</v>
      </c>
      <c r="C43">
        <v>16</v>
      </c>
      <c r="D43" t="s">
        <v>74</v>
      </c>
      <c r="E43">
        <v>161</v>
      </c>
      <c r="F43" t="s">
        <v>75</v>
      </c>
      <c r="G43">
        <v>1613</v>
      </c>
      <c r="H43" t="s">
        <v>78</v>
      </c>
      <c r="I43">
        <v>2024</v>
      </c>
      <c r="J43">
        <v>20243</v>
      </c>
      <c r="K43" t="s">
        <v>21</v>
      </c>
      <c r="L43">
        <v>3106</v>
      </c>
      <c r="M43">
        <v>10803.0907920154</v>
      </c>
      <c r="N43">
        <v>1.095569833933</v>
      </c>
      <c r="O43">
        <v>5647.88640937744</v>
      </c>
      <c r="P43">
        <v>5.2705853349848898E-5</v>
      </c>
      <c r="Q43">
        <v>5155.2043826380104</v>
      </c>
    </row>
    <row r="44" spans="1:17" x14ac:dyDescent="0.35">
      <c r="A44">
        <v>1</v>
      </c>
      <c r="B44" t="s">
        <v>17</v>
      </c>
      <c r="C44">
        <v>16</v>
      </c>
      <c r="D44" t="s">
        <v>74</v>
      </c>
      <c r="E44">
        <v>161</v>
      </c>
      <c r="F44" t="s">
        <v>75</v>
      </c>
      <c r="G44">
        <v>1614</v>
      </c>
      <c r="H44" t="s">
        <v>79</v>
      </c>
      <c r="I44">
        <v>2024</v>
      </c>
      <c r="J44">
        <v>20243</v>
      </c>
      <c r="K44" t="s">
        <v>21</v>
      </c>
      <c r="L44">
        <v>98352</v>
      </c>
      <c r="M44">
        <v>12371.984321620301</v>
      </c>
      <c r="N44">
        <v>0.234954519238464</v>
      </c>
      <c r="O44">
        <v>2353.8143170686399</v>
      </c>
      <c r="P44">
        <v>1.6689395005358399E-3</v>
      </c>
      <c r="Q44">
        <v>10018.170004551601</v>
      </c>
    </row>
    <row r="45" spans="1:17" x14ac:dyDescent="0.35">
      <c r="A45">
        <v>1</v>
      </c>
      <c r="B45" t="s">
        <v>17</v>
      </c>
      <c r="C45">
        <v>16</v>
      </c>
      <c r="D45" t="s">
        <v>74</v>
      </c>
      <c r="E45">
        <v>161</v>
      </c>
      <c r="F45" t="s">
        <v>75</v>
      </c>
      <c r="G45">
        <v>1615</v>
      </c>
      <c r="H45" t="s">
        <v>80</v>
      </c>
      <c r="I45">
        <v>2024</v>
      </c>
      <c r="J45">
        <v>20243</v>
      </c>
      <c r="K45" t="s">
        <v>21</v>
      </c>
      <c r="L45">
        <v>71840</v>
      </c>
      <c r="M45">
        <v>12424.298371380801</v>
      </c>
      <c r="N45">
        <v>0.37120655079331599</v>
      </c>
      <c r="O45">
        <v>3363.4472806442</v>
      </c>
      <c r="P45">
        <v>1.21905618308214E-3</v>
      </c>
      <c r="Q45">
        <v>9060.8510907366399</v>
      </c>
    </row>
    <row r="46" spans="1:17" x14ac:dyDescent="0.35">
      <c r="A46">
        <v>1</v>
      </c>
      <c r="B46" t="s">
        <v>17</v>
      </c>
      <c r="C46">
        <v>16</v>
      </c>
      <c r="D46" t="s">
        <v>74</v>
      </c>
      <c r="E46">
        <v>161</v>
      </c>
      <c r="F46" t="s">
        <v>75</v>
      </c>
      <c r="G46">
        <v>1619</v>
      </c>
      <c r="H46" t="s">
        <v>81</v>
      </c>
      <c r="I46">
        <v>2024</v>
      </c>
      <c r="J46">
        <v>20243</v>
      </c>
      <c r="K46" t="s">
        <v>21</v>
      </c>
      <c r="L46">
        <v>389</v>
      </c>
      <c r="M46">
        <v>11063.7532133676</v>
      </c>
      <c r="N46">
        <v>1</v>
      </c>
      <c r="O46">
        <v>11063.7532133676</v>
      </c>
      <c r="P46">
        <v>6.6009584523796601E-6</v>
      </c>
      <c r="Q46">
        <v>0</v>
      </c>
    </row>
    <row r="47" spans="1:17" x14ac:dyDescent="0.35">
      <c r="A47">
        <v>1</v>
      </c>
      <c r="B47" t="s">
        <v>17</v>
      </c>
      <c r="C47">
        <v>16</v>
      </c>
      <c r="D47" t="s">
        <v>74</v>
      </c>
      <c r="E47">
        <v>162</v>
      </c>
      <c r="F47" t="s">
        <v>82</v>
      </c>
      <c r="G47">
        <v>1621</v>
      </c>
      <c r="H47" t="s">
        <v>83</v>
      </c>
      <c r="I47">
        <v>2024</v>
      </c>
      <c r="J47">
        <v>20243</v>
      </c>
      <c r="K47" t="s">
        <v>21</v>
      </c>
      <c r="L47">
        <v>27496</v>
      </c>
      <c r="M47">
        <v>17328.318300843701</v>
      </c>
      <c r="N47">
        <v>1.2872281926689599</v>
      </c>
      <c r="O47">
        <v>9752.1969691880295</v>
      </c>
      <c r="P47">
        <v>4.6658085760059402E-4</v>
      </c>
      <c r="Q47">
        <v>7576.1213316557296</v>
      </c>
    </row>
    <row r="48" spans="1:17" x14ac:dyDescent="0.35">
      <c r="A48">
        <v>1</v>
      </c>
      <c r="B48" t="s">
        <v>17</v>
      </c>
      <c r="C48">
        <v>16</v>
      </c>
      <c r="D48" t="s">
        <v>74</v>
      </c>
      <c r="E48">
        <v>162</v>
      </c>
      <c r="F48" t="s">
        <v>82</v>
      </c>
      <c r="G48">
        <v>1622</v>
      </c>
      <c r="H48" t="s">
        <v>84</v>
      </c>
      <c r="I48">
        <v>2024</v>
      </c>
      <c r="J48">
        <v>20243</v>
      </c>
      <c r="K48" t="s">
        <v>21</v>
      </c>
      <c r="L48">
        <v>9061</v>
      </c>
      <c r="M48">
        <v>15418.6458448294</v>
      </c>
      <c r="N48">
        <v>1.13888851689455</v>
      </c>
      <c r="O48">
        <v>8209.9270532508708</v>
      </c>
      <c r="P48">
        <v>1.5375651551931101E-4</v>
      </c>
      <c r="Q48">
        <v>7208.7187915786099</v>
      </c>
    </row>
    <row r="49" spans="1:17" x14ac:dyDescent="0.35">
      <c r="A49">
        <v>1</v>
      </c>
      <c r="B49" t="s">
        <v>17</v>
      </c>
      <c r="C49">
        <v>16</v>
      </c>
      <c r="D49" t="s">
        <v>74</v>
      </c>
      <c r="E49">
        <v>162</v>
      </c>
      <c r="F49" t="s">
        <v>82</v>
      </c>
      <c r="G49">
        <v>1623</v>
      </c>
      <c r="H49" t="s">
        <v>85</v>
      </c>
      <c r="I49">
        <v>2024</v>
      </c>
      <c r="J49">
        <v>20243</v>
      </c>
      <c r="K49" t="s">
        <v>21</v>
      </c>
      <c r="L49">
        <v>66465</v>
      </c>
      <c r="M49">
        <v>11779.559918754199</v>
      </c>
      <c r="N49">
        <v>0.105230731322686</v>
      </c>
      <c r="O49">
        <v>1121.5501612287401</v>
      </c>
      <c r="P49">
        <v>1.12784756693422E-3</v>
      </c>
      <c r="Q49">
        <v>10658.0097575254</v>
      </c>
    </row>
    <row r="50" spans="1:17" x14ac:dyDescent="0.35">
      <c r="A50">
        <v>1</v>
      </c>
      <c r="B50" t="s">
        <v>17</v>
      </c>
      <c r="C50">
        <v>16</v>
      </c>
      <c r="D50" t="s">
        <v>74</v>
      </c>
      <c r="E50">
        <v>162</v>
      </c>
      <c r="F50" t="s">
        <v>82</v>
      </c>
      <c r="G50">
        <v>1624</v>
      </c>
      <c r="H50" t="s">
        <v>86</v>
      </c>
      <c r="I50">
        <v>2024</v>
      </c>
      <c r="J50">
        <v>20243</v>
      </c>
      <c r="K50" t="s">
        <v>21</v>
      </c>
      <c r="L50">
        <v>3750</v>
      </c>
      <c r="M50">
        <v>32508.799999999999</v>
      </c>
      <c r="N50">
        <v>0.53457490834267996</v>
      </c>
      <c r="O50">
        <v>11324.5620567971</v>
      </c>
      <c r="P50">
        <v>6.3633918242734499E-5</v>
      </c>
      <c r="Q50">
        <v>21184.237943202799</v>
      </c>
    </row>
    <row r="51" spans="1:17" x14ac:dyDescent="0.35">
      <c r="A51">
        <v>1</v>
      </c>
      <c r="B51" t="s">
        <v>17</v>
      </c>
      <c r="C51">
        <v>16</v>
      </c>
      <c r="D51" t="s">
        <v>74</v>
      </c>
      <c r="E51">
        <v>162</v>
      </c>
      <c r="F51" t="s">
        <v>82</v>
      </c>
      <c r="G51">
        <v>1629</v>
      </c>
      <c r="H51" t="s">
        <v>87</v>
      </c>
      <c r="I51">
        <v>2024</v>
      </c>
      <c r="J51">
        <v>20243</v>
      </c>
      <c r="K51" t="s">
        <v>21</v>
      </c>
      <c r="L51">
        <v>1078</v>
      </c>
      <c r="M51">
        <v>12788.998144712399</v>
      </c>
      <c r="N51">
        <v>0.61215969086685296</v>
      </c>
      <c r="O51">
        <v>4856.1623238169004</v>
      </c>
      <c r="P51">
        <v>1.8292630364178099E-5</v>
      </c>
      <c r="Q51">
        <v>7932.8358208955196</v>
      </c>
    </row>
    <row r="52" spans="1:17" x14ac:dyDescent="0.35">
      <c r="A52">
        <v>1</v>
      </c>
      <c r="B52" t="s">
        <v>17</v>
      </c>
      <c r="C52">
        <v>17</v>
      </c>
      <c r="D52" t="s">
        <v>88</v>
      </c>
      <c r="E52">
        <v>171</v>
      </c>
      <c r="F52" t="s">
        <v>89</v>
      </c>
      <c r="G52">
        <v>1711</v>
      </c>
      <c r="H52" t="s">
        <v>90</v>
      </c>
      <c r="I52">
        <v>2024</v>
      </c>
      <c r="J52">
        <v>20243</v>
      </c>
      <c r="K52" t="s">
        <v>21</v>
      </c>
      <c r="L52">
        <v>44015</v>
      </c>
      <c r="M52">
        <v>11695.4989208224</v>
      </c>
      <c r="N52">
        <v>-8.0964714593908402E-2</v>
      </c>
      <c r="O52">
        <v>-1030.34426119921</v>
      </c>
      <c r="P52">
        <v>7.4689250972105603E-4</v>
      </c>
      <c r="Q52">
        <v>12725.843182021599</v>
      </c>
    </row>
    <row r="53" spans="1:17" x14ac:dyDescent="0.35">
      <c r="A53">
        <v>1</v>
      </c>
      <c r="B53" t="s">
        <v>17</v>
      </c>
      <c r="C53">
        <v>17</v>
      </c>
      <c r="D53" t="s">
        <v>88</v>
      </c>
      <c r="E53">
        <v>171</v>
      </c>
      <c r="F53" t="s">
        <v>89</v>
      </c>
      <c r="G53">
        <v>1712</v>
      </c>
      <c r="H53" t="s">
        <v>91</v>
      </c>
      <c r="I53">
        <v>2024</v>
      </c>
      <c r="J53">
        <v>20243</v>
      </c>
      <c r="K53" t="s">
        <v>21</v>
      </c>
      <c r="L53">
        <v>20658</v>
      </c>
      <c r="M53">
        <v>9772.4135927969801</v>
      </c>
      <c r="N53">
        <v>-0.133076340997035</v>
      </c>
      <c r="O53">
        <v>-1500.10560922374</v>
      </c>
      <c r="P53">
        <v>3.5054652881557599E-4</v>
      </c>
      <c r="Q53">
        <v>11272.5192020207</v>
      </c>
    </row>
    <row r="54" spans="1:17" x14ac:dyDescent="0.35">
      <c r="A54">
        <v>1</v>
      </c>
      <c r="B54" t="s">
        <v>17</v>
      </c>
      <c r="C54">
        <v>17</v>
      </c>
      <c r="D54" t="s">
        <v>88</v>
      </c>
      <c r="E54">
        <v>172</v>
      </c>
      <c r="F54" t="s">
        <v>92</v>
      </c>
      <c r="G54">
        <v>1721</v>
      </c>
      <c r="H54" t="s">
        <v>93</v>
      </c>
      <c r="I54">
        <v>2024</v>
      </c>
      <c r="J54">
        <v>20243</v>
      </c>
      <c r="K54" t="s">
        <v>21</v>
      </c>
      <c r="L54">
        <v>9722</v>
      </c>
      <c r="M54">
        <v>8959.8436535692199</v>
      </c>
      <c r="N54">
        <v>2.8320332302134901E-2</v>
      </c>
      <c r="O54">
        <v>246.75749537713199</v>
      </c>
      <c r="P54">
        <v>1.64973054174897E-4</v>
      </c>
      <c r="Q54">
        <v>8713.0861581920908</v>
      </c>
    </row>
    <row r="55" spans="1:17" x14ac:dyDescent="0.35">
      <c r="A55">
        <v>1</v>
      </c>
      <c r="B55" t="s">
        <v>17</v>
      </c>
      <c r="C55">
        <v>17</v>
      </c>
      <c r="D55" t="s">
        <v>88</v>
      </c>
      <c r="E55">
        <v>172</v>
      </c>
      <c r="F55" t="s">
        <v>92</v>
      </c>
      <c r="G55">
        <v>1722</v>
      </c>
      <c r="H55" t="s">
        <v>94</v>
      </c>
      <c r="I55">
        <v>2024</v>
      </c>
      <c r="J55">
        <v>20243</v>
      </c>
      <c r="K55" t="s">
        <v>21</v>
      </c>
      <c r="L55">
        <v>27147</v>
      </c>
      <c r="M55">
        <v>10927.775813165301</v>
      </c>
      <c r="N55">
        <v>0.29951860702983502</v>
      </c>
      <c r="O55">
        <v>2518.6805112198499</v>
      </c>
      <c r="P55">
        <v>4.6065866094280398E-4</v>
      </c>
      <c r="Q55">
        <v>8409.0953019454992</v>
      </c>
    </row>
    <row r="56" spans="1:17" x14ac:dyDescent="0.35">
      <c r="A56">
        <v>1</v>
      </c>
      <c r="B56" t="s">
        <v>17</v>
      </c>
      <c r="C56">
        <v>17</v>
      </c>
      <c r="D56" t="s">
        <v>88</v>
      </c>
      <c r="E56">
        <v>172</v>
      </c>
      <c r="F56" t="s">
        <v>92</v>
      </c>
      <c r="G56">
        <v>1723</v>
      </c>
      <c r="H56" t="s">
        <v>95</v>
      </c>
      <c r="I56">
        <v>2024</v>
      </c>
      <c r="J56">
        <v>20243</v>
      </c>
      <c r="K56" t="s">
        <v>21</v>
      </c>
      <c r="L56">
        <v>10164</v>
      </c>
      <c r="M56">
        <v>9159.9061393152297</v>
      </c>
      <c r="N56">
        <v>0.92742615025888897</v>
      </c>
      <c r="O56">
        <v>4407.5029730072001</v>
      </c>
      <c r="P56">
        <v>1.72473372005107E-4</v>
      </c>
      <c r="Q56">
        <v>4752.4031663080204</v>
      </c>
    </row>
    <row r="57" spans="1:17" x14ac:dyDescent="0.35">
      <c r="A57">
        <v>1</v>
      </c>
      <c r="B57" t="s">
        <v>17</v>
      </c>
      <c r="C57">
        <v>19</v>
      </c>
      <c r="D57" t="s">
        <v>96</v>
      </c>
      <c r="E57">
        <v>199</v>
      </c>
      <c r="F57" t="s">
        <v>97</v>
      </c>
      <c r="G57">
        <v>1999</v>
      </c>
      <c r="H57" t="s">
        <v>97</v>
      </c>
      <c r="I57">
        <v>2024</v>
      </c>
      <c r="J57">
        <v>20243</v>
      </c>
      <c r="K57" t="s">
        <v>21</v>
      </c>
      <c r="L57">
        <v>2376</v>
      </c>
      <c r="M57">
        <v>12936.4814814814</v>
      </c>
      <c r="N57">
        <v>1</v>
      </c>
      <c r="O57">
        <v>12936.4814814814</v>
      </c>
      <c r="P57">
        <v>4.0318450598596598E-5</v>
      </c>
      <c r="Q57">
        <v>0</v>
      </c>
    </row>
    <row r="58" spans="1:17" x14ac:dyDescent="0.35">
      <c r="A58">
        <v>2</v>
      </c>
      <c r="B58" t="s">
        <v>98</v>
      </c>
      <c r="C58">
        <v>21</v>
      </c>
      <c r="D58" t="s">
        <v>99</v>
      </c>
      <c r="E58">
        <v>211</v>
      </c>
      <c r="F58" t="s">
        <v>100</v>
      </c>
      <c r="G58">
        <v>2111</v>
      </c>
      <c r="H58" t="s">
        <v>101</v>
      </c>
      <c r="I58">
        <v>2024</v>
      </c>
      <c r="J58">
        <v>20243</v>
      </c>
      <c r="K58" t="s">
        <v>21</v>
      </c>
      <c r="L58">
        <v>160870</v>
      </c>
      <c r="M58">
        <v>10381.035320445</v>
      </c>
      <c r="N58">
        <v>7.6647191956924599E-2</v>
      </c>
      <c r="O58">
        <v>739.03244522612601</v>
      </c>
      <c r="P58">
        <v>2.72981024738899E-3</v>
      </c>
      <c r="Q58">
        <v>9642.0028752189501</v>
      </c>
    </row>
    <row r="59" spans="1:17" x14ac:dyDescent="0.35">
      <c r="A59">
        <v>2</v>
      </c>
      <c r="B59" t="s">
        <v>98</v>
      </c>
      <c r="C59">
        <v>21</v>
      </c>
      <c r="D59" t="s">
        <v>99</v>
      </c>
      <c r="E59">
        <v>211</v>
      </c>
      <c r="F59" t="s">
        <v>100</v>
      </c>
      <c r="G59">
        <v>2112</v>
      </c>
      <c r="H59" t="s">
        <v>102</v>
      </c>
      <c r="I59">
        <v>2024</v>
      </c>
      <c r="J59">
        <v>20243</v>
      </c>
      <c r="K59" t="s">
        <v>21</v>
      </c>
      <c r="L59">
        <v>107036</v>
      </c>
      <c r="M59">
        <v>10047.9077132927</v>
      </c>
      <c r="N59">
        <v>4.2416517122569102E-2</v>
      </c>
      <c r="O59">
        <v>408.85504264967602</v>
      </c>
      <c r="P59">
        <v>1.81629868614115E-3</v>
      </c>
      <c r="Q59">
        <v>9639.0526706430392</v>
      </c>
    </row>
    <row r="60" spans="1:17" x14ac:dyDescent="0.35">
      <c r="A60">
        <v>2</v>
      </c>
      <c r="B60" t="s">
        <v>98</v>
      </c>
      <c r="C60">
        <v>21</v>
      </c>
      <c r="D60" t="s">
        <v>99</v>
      </c>
      <c r="E60">
        <v>211</v>
      </c>
      <c r="F60" t="s">
        <v>100</v>
      </c>
      <c r="G60">
        <v>2113</v>
      </c>
      <c r="H60" t="s">
        <v>103</v>
      </c>
      <c r="I60">
        <v>2024</v>
      </c>
      <c r="J60">
        <v>20243</v>
      </c>
      <c r="K60" t="s">
        <v>21</v>
      </c>
      <c r="L60">
        <v>2921</v>
      </c>
      <c r="M60">
        <v>1164.09791167408</v>
      </c>
      <c r="N60">
        <v>-0.93307466822046203</v>
      </c>
      <c r="O60">
        <v>-16229.8825247442</v>
      </c>
      <c r="P60">
        <v>4.9566580049873997E-5</v>
      </c>
      <c r="Q60">
        <v>17393.9804364183</v>
      </c>
    </row>
    <row r="61" spans="1:17" x14ac:dyDescent="0.35">
      <c r="A61">
        <v>2</v>
      </c>
      <c r="B61" t="s">
        <v>98</v>
      </c>
      <c r="C61">
        <v>21</v>
      </c>
      <c r="D61" t="s">
        <v>99</v>
      </c>
      <c r="E61">
        <v>212</v>
      </c>
      <c r="F61" t="s">
        <v>104</v>
      </c>
      <c r="G61">
        <v>2121</v>
      </c>
      <c r="H61" t="s">
        <v>105</v>
      </c>
      <c r="I61">
        <v>2024</v>
      </c>
      <c r="J61">
        <v>20243</v>
      </c>
      <c r="K61" t="s">
        <v>21</v>
      </c>
      <c r="L61">
        <v>517897</v>
      </c>
      <c r="M61">
        <v>8057.9283622032899</v>
      </c>
      <c r="N61">
        <v>7.8257849326778303E-2</v>
      </c>
      <c r="O61">
        <v>584.82870683389694</v>
      </c>
      <c r="P61">
        <v>8.7882174283086707E-3</v>
      </c>
      <c r="Q61">
        <v>7473.0996553693903</v>
      </c>
    </row>
    <row r="62" spans="1:17" x14ac:dyDescent="0.35">
      <c r="A62">
        <v>2</v>
      </c>
      <c r="B62" t="s">
        <v>98</v>
      </c>
      <c r="C62">
        <v>21</v>
      </c>
      <c r="D62" t="s">
        <v>99</v>
      </c>
      <c r="E62">
        <v>212</v>
      </c>
      <c r="F62" t="s">
        <v>104</v>
      </c>
      <c r="G62">
        <v>2122</v>
      </c>
      <c r="H62" t="s">
        <v>106</v>
      </c>
      <c r="I62">
        <v>2024</v>
      </c>
      <c r="J62">
        <v>20243</v>
      </c>
      <c r="K62" t="s">
        <v>21</v>
      </c>
      <c r="L62">
        <v>82124</v>
      </c>
      <c r="M62">
        <v>12309.743375870599</v>
      </c>
      <c r="N62">
        <v>0.118143117115936</v>
      </c>
      <c r="O62">
        <v>1300.6487551197899</v>
      </c>
      <c r="P62">
        <v>1.3935658404710201E-3</v>
      </c>
      <c r="Q62">
        <v>11009.0946207508</v>
      </c>
    </row>
    <row r="63" spans="1:17" x14ac:dyDescent="0.35">
      <c r="A63">
        <v>2</v>
      </c>
      <c r="B63" t="s">
        <v>98</v>
      </c>
      <c r="C63">
        <v>21</v>
      </c>
      <c r="D63" t="s">
        <v>99</v>
      </c>
      <c r="E63">
        <v>213</v>
      </c>
      <c r="F63" t="s">
        <v>107</v>
      </c>
      <c r="G63">
        <v>2131</v>
      </c>
      <c r="H63" t="s">
        <v>108</v>
      </c>
      <c r="I63">
        <v>2024</v>
      </c>
      <c r="J63">
        <v>20243</v>
      </c>
      <c r="K63" t="s">
        <v>21</v>
      </c>
      <c r="L63">
        <v>3942</v>
      </c>
      <c r="M63">
        <v>8609.5890410958891</v>
      </c>
      <c r="N63">
        <v>-0.503254625600146</v>
      </c>
      <c r="O63">
        <v>-8722.4073594697293</v>
      </c>
      <c r="P63">
        <v>6.6891974856762596E-5</v>
      </c>
      <c r="Q63">
        <v>17331.9964005656</v>
      </c>
    </row>
    <row r="64" spans="1:17" x14ac:dyDescent="0.35">
      <c r="A64">
        <v>2</v>
      </c>
      <c r="B64" t="s">
        <v>98</v>
      </c>
      <c r="C64">
        <v>21</v>
      </c>
      <c r="D64" t="s">
        <v>99</v>
      </c>
      <c r="E64">
        <v>213</v>
      </c>
      <c r="F64" t="s">
        <v>107</v>
      </c>
      <c r="G64">
        <v>2132</v>
      </c>
      <c r="H64" t="s">
        <v>109</v>
      </c>
      <c r="I64">
        <v>2024</v>
      </c>
      <c r="J64">
        <v>20243</v>
      </c>
      <c r="K64" t="s">
        <v>21</v>
      </c>
      <c r="L64">
        <v>4818</v>
      </c>
      <c r="M64">
        <v>23204.856787048499</v>
      </c>
      <c r="N64">
        <v>0.19987436815832799</v>
      </c>
      <c r="O64">
        <v>3865.4514269145602</v>
      </c>
      <c r="P64">
        <v>8.1756858158265296E-5</v>
      </c>
      <c r="Q64">
        <v>19339.405360133998</v>
      </c>
    </row>
    <row r="65" spans="1:17" x14ac:dyDescent="0.35">
      <c r="A65">
        <v>2</v>
      </c>
      <c r="B65" t="s">
        <v>98</v>
      </c>
      <c r="C65">
        <v>21</v>
      </c>
      <c r="D65" t="s">
        <v>99</v>
      </c>
      <c r="E65">
        <v>213</v>
      </c>
      <c r="F65" t="s">
        <v>107</v>
      </c>
      <c r="G65">
        <v>2133</v>
      </c>
      <c r="H65" t="s">
        <v>110</v>
      </c>
      <c r="I65">
        <v>2024</v>
      </c>
      <c r="J65">
        <v>20243</v>
      </c>
      <c r="K65" t="s">
        <v>21</v>
      </c>
      <c r="L65">
        <v>3606</v>
      </c>
      <c r="M65">
        <v>13630.158069883501</v>
      </c>
      <c r="N65">
        <v>0.20124278562527601</v>
      </c>
      <c r="O65">
        <v>2283.4442889647999</v>
      </c>
      <c r="P65">
        <v>6.1190375782213495E-5</v>
      </c>
      <c r="Q65">
        <v>11346.713780918701</v>
      </c>
    </row>
    <row r="66" spans="1:17" x14ac:dyDescent="0.35">
      <c r="A66">
        <v>2</v>
      </c>
      <c r="B66" t="s">
        <v>98</v>
      </c>
      <c r="C66">
        <v>21</v>
      </c>
      <c r="D66" t="s">
        <v>99</v>
      </c>
      <c r="E66">
        <v>213</v>
      </c>
      <c r="F66" t="s">
        <v>107</v>
      </c>
      <c r="G66">
        <v>2134</v>
      </c>
      <c r="H66" t="s">
        <v>111</v>
      </c>
      <c r="I66">
        <v>2024</v>
      </c>
      <c r="J66">
        <v>20243</v>
      </c>
      <c r="K66" t="s">
        <v>21</v>
      </c>
      <c r="L66">
        <v>2751</v>
      </c>
      <c r="M66">
        <v>5047.4736459469204</v>
      </c>
      <c r="N66">
        <v>1</v>
      </c>
      <c r="O66">
        <v>5047.4736459469204</v>
      </c>
      <c r="P66">
        <v>4.6681842422869997E-5</v>
      </c>
      <c r="Q66">
        <v>0</v>
      </c>
    </row>
    <row r="67" spans="1:17" x14ac:dyDescent="0.35">
      <c r="A67">
        <v>2</v>
      </c>
      <c r="B67" t="s">
        <v>98</v>
      </c>
      <c r="C67">
        <v>21</v>
      </c>
      <c r="D67" t="s">
        <v>99</v>
      </c>
      <c r="E67">
        <v>213</v>
      </c>
      <c r="F67" t="s">
        <v>107</v>
      </c>
      <c r="G67">
        <v>2135</v>
      </c>
      <c r="H67" t="s">
        <v>112</v>
      </c>
      <c r="I67">
        <v>2024</v>
      </c>
      <c r="J67">
        <v>20243</v>
      </c>
      <c r="K67" t="s">
        <v>21</v>
      </c>
      <c r="L67">
        <v>440384</v>
      </c>
      <c r="M67">
        <v>10325.752139042201</v>
      </c>
      <c r="N67">
        <v>0.27472168130679903</v>
      </c>
      <c r="O67">
        <v>2225.3547813565701</v>
      </c>
      <c r="P67">
        <v>7.4728958537089102E-3</v>
      </c>
      <c r="Q67">
        <v>8100.3973576857097</v>
      </c>
    </row>
    <row r="68" spans="1:17" x14ac:dyDescent="0.35">
      <c r="A68">
        <v>2</v>
      </c>
      <c r="B68" t="s">
        <v>98</v>
      </c>
      <c r="C68">
        <v>21</v>
      </c>
      <c r="D68" t="s">
        <v>99</v>
      </c>
      <c r="E68">
        <v>214</v>
      </c>
      <c r="F68" t="s">
        <v>113</v>
      </c>
      <c r="G68">
        <v>2141</v>
      </c>
      <c r="H68" t="s">
        <v>114</v>
      </c>
      <c r="I68">
        <v>2024</v>
      </c>
      <c r="J68">
        <v>20243</v>
      </c>
      <c r="K68" t="s">
        <v>21</v>
      </c>
      <c r="L68">
        <v>1052</v>
      </c>
      <c r="M68">
        <v>33958.174904942898</v>
      </c>
      <c r="N68">
        <v>9.3565928062584707</v>
      </c>
      <c r="O68">
        <v>30679.280432581101</v>
      </c>
      <c r="P68">
        <v>1.78514351976951E-5</v>
      </c>
      <c r="Q68">
        <v>3278.8944723618001</v>
      </c>
    </row>
    <row r="69" spans="1:17" x14ac:dyDescent="0.35">
      <c r="A69">
        <v>2</v>
      </c>
      <c r="B69" t="s">
        <v>98</v>
      </c>
      <c r="C69">
        <v>21</v>
      </c>
      <c r="D69" t="s">
        <v>99</v>
      </c>
      <c r="E69">
        <v>214</v>
      </c>
      <c r="F69" t="s">
        <v>113</v>
      </c>
      <c r="G69">
        <v>2142</v>
      </c>
      <c r="H69" t="s">
        <v>115</v>
      </c>
      <c r="I69">
        <v>2024</v>
      </c>
      <c r="J69">
        <v>20243</v>
      </c>
      <c r="K69" t="s">
        <v>21</v>
      </c>
      <c r="L69">
        <v>161181</v>
      </c>
      <c r="M69">
        <v>6096.5809555716796</v>
      </c>
      <c r="N69">
        <v>-7.0128294295221605E-2</v>
      </c>
      <c r="O69">
        <v>-459.78689406720599</v>
      </c>
      <c r="P69">
        <v>2.73508762034192E-3</v>
      </c>
      <c r="Q69">
        <v>6556.3678496388902</v>
      </c>
    </row>
    <row r="70" spans="1:17" x14ac:dyDescent="0.35">
      <c r="A70">
        <v>2</v>
      </c>
      <c r="B70" t="s">
        <v>98</v>
      </c>
      <c r="C70">
        <v>21</v>
      </c>
      <c r="D70" t="s">
        <v>99</v>
      </c>
      <c r="E70">
        <v>214</v>
      </c>
      <c r="F70" t="s">
        <v>113</v>
      </c>
      <c r="G70">
        <v>2143</v>
      </c>
      <c r="H70" t="s">
        <v>116</v>
      </c>
      <c r="I70">
        <v>2024</v>
      </c>
      <c r="J70">
        <v>20243</v>
      </c>
      <c r="K70" t="s">
        <v>21</v>
      </c>
      <c r="L70">
        <v>38511</v>
      </c>
      <c r="M70">
        <v>7240.9311625249902</v>
      </c>
      <c r="N70">
        <v>-0.23059784617203299</v>
      </c>
      <c r="O70">
        <v>-2170.18255284422</v>
      </c>
      <c r="P70">
        <v>6.5349488678558703E-4</v>
      </c>
      <c r="Q70">
        <v>9411.1137153692198</v>
      </c>
    </row>
    <row r="71" spans="1:17" x14ac:dyDescent="0.35">
      <c r="A71">
        <v>2</v>
      </c>
      <c r="B71" t="s">
        <v>98</v>
      </c>
      <c r="C71">
        <v>21</v>
      </c>
      <c r="D71" t="s">
        <v>99</v>
      </c>
      <c r="E71">
        <v>214</v>
      </c>
      <c r="F71" t="s">
        <v>113</v>
      </c>
      <c r="G71">
        <v>2144</v>
      </c>
      <c r="H71" t="s">
        <v>117</v>
      </c>
      <c r="I71">
        <v>2024</v>
      </c>
      <c r="J71">
        <v>20243</v>
      </c>
      <c r="K71" t="s">
        <v>21</v>
      </c>
      <c r="L71">
        <v>11328</v>
      </c>
      <c r="M71">
        <v>10740.4484463276</v>
      </c>
      <c r="N71">
        <v>0.30178441483221402</v>
      </c>
      <c r="O71">
        <v>2489.8899637144</v>
      </c>
      <c r="P71">
        <v>1.9222534022765201E-4</v>
      </c>
      <c r="Q71">
        <v>8250.5584826132708</v>
      </c>
    </row>
    <row r="72" spans="1:17" x14ac:dyDescent="0.35">
      <c r="A72">
        <v>2</v>
      </c>
      <c r="B72" t="s">
        <v>98</v>
      </c>
      <c r="C72">
        <v>21</v>
      </c>
      <c r="D72" t="s">
        <v>99</v>
      </c>
      <c r="E72">
        <v>214</v>
      </c>
      <c r="F72" t="s">
        <v>113</v>
      </c>
      <c r="G72">
        <v>2145</v>
      </c>
      <c r="H72" t="s">
        <v>118</v>
      </c>
      <c r="I72">
        <v>2024</v>
      </c>
      <c r="J72">
        <v>20243</v>
      </c>
      <c r="K72" t="s">
        <v>21</v>
      </c>
      <c r="L72">
        <v>30570</v>
      </c>
      <c r="M72">
        <v>7403.0228982662702</v>
      </c>
      <c r="N72">
        <v>-0.20099449204954101</v>
      </c>
      <c r="O72">
        <v>-1862.2735541397601</v>
      </c>
      <c r="P72">
        <v>5.1874370151477195E-4</v>
      </c>
      <c r="Q72">
        <v>9265.2964524060408</v>
      </c>
    </row>
    <row r="73" spans="1:17" x14ac:dyDescent="0.35">
      <c r="A73">
        <v>2</v>
      </c>
      <c r="B73" t="s">
        <v>98</v>
      </c>
      <c r="C73">
        <v>21</v>
      </c>
      <c r="D73" t="s">
        <v>99</v>
      </c>
      <c r="E73">
        <v>215</v>
      </c>
      <c r="F73" t="s">
        <v>119</v>
      </c>
      <c r="G73">
        <v>2151</v>
      </c>
      <c r="H73" t="s">
        <v>120</v>
      </c>
      <c r="I73">
        <v>2024</v>
      </c>
      <c r="J73">
        <v>20243</v>
      </c>
      <c r="K73" t="s">
        <v>21</v>
      </c>
      <c r="L73">
        <v>2486</v>
      </c>
      <c r="M73">
        <v>4911.9066773934001</v>
      </c>
      <c r="N73">
        <v>-0.646780274132845</v>
      </c>
      <c r="O73">
        <v>-8994.1872287005008</v>
      </c>
      <c r="P73">
        <v>4.2185045533716802E-5</v>
      </c>
      <c r="Q73">
        <v>13906.0939060939</v>
      </c>
    </row>
    <row r="74" spans="1:17" x14ac:dyDescent="0.35">
      <c r="A74">
        <v>2</v>
      </c>
      <c r="B74" t="s">
        <v>98</v>
      </c>
      <c r="C74">
        <v>21</v>
      </c>
      <c r="D74" t="s">
        <v>99</v>
      </c>
      <c r="E74">
        <v>215</v>
      </c>
      <c r="F74" t="s">
        <v>119</v>
      </c>
      <c r="G74">
        <v>2152</v>
      </c>
      <c r="H74" t="s">
        <v>121</v>
      </c>
      <c r="I74">
        <v>2024</v>
      </c>
      <c r="J74">
        <v>20243</v>
      </c>
      <c r="K74" t="s">
        <v>21</v>
      </c>
      <c r="L74">
        <v>30987</v>
      </c>
      <c r="M74">
        <v>8046.4349565947005</v>
      </c>
      <c r="N74">
        <v>-0.145862050159278</v>
      </c>
      <c r="O74">
        <v>-1374.09829344434</v>
      </c>
      <c r="P74">
        <v>5.2581979322336402E-4</v>
      </c>
      <c r="Q74">
        <v>9420.5332500390396</v>
      </c>
    </row>
    <row r="75" spans="1:17" x14ac:dyDescent="0.35">
      <c r="A75">
        <v>2</v>
      </c>
      <c r="B75" t="s">
        <v>98</v>
      </c>
      <c r="C75">
        <v>21</v>
      </c>
      <c r="D75" t="s">
        <v>99</v>
      </c>
      <c r="E75">
        <v>215</v>
      </c>
      <c r="F75" t="s">
        <v>119</v>
      </c>
      <c r="G75">
        <v>2153</v>
      </c>
      <c r="H75" t="s">
        <v>122</v>
      </c>
      <c r="I75">
        <v>2024</v>
      </c>
      <c r="J75">
        <v>20243</v>
      </c>
      <c r="K75" t="s">
        <v>21</v>
      </c>
      <c r="L75">
        <v>13799</v>
      </c>
      <c r="M75">
        <v>9765.4962678454904</v>
      </c>
      <c r="N75">
        <v>0.60017769646069097</v>
      </c>
      <c r="O75">
        <v>3662.7388744353502</v>
      </c>
      <c r="P75">
        <v>2.34155850088398E-4</v>
      </c>
      <c r="Q75">
        <v>6102.7573934101401</v>
      </c>
    </row>
    <row r="76" spans="1:17" x14ac:dyDescent="0.35">
      <c r="A76">
        <v>2</v>
      </c>
      <c r="B76" t="s">
        <v>98</v>
      </c>
      <c r="C76">
        <v>21</v>
      </c>
      <c r="D76" t="s">
        <v>99</v>
      </c>
      <c r="E76">
        <v>216</v>
      </c>
      <c r="F76" t="s">
        <v>123</v>
      </c>
      <c r="G76">
        <v>2161</v>
      </c>
      <c r="H76" t="s">
        <v>124</v>
      </c>
      <c r="I76">
        <v>2024</v>
      </c>
      <c r="J76">
        <v>20243</v>
      </c>
      <c r="K76" t="s">
        <v>21</v>
      </c>
      <c r="L76">
        <v>14205</v>
      </c>
      <c r="M76">
        <v>9244.1950017599393</v>
      </c>
      <c r="N76">
        <v>0.76745483908370604</v>
      </c>
      <c r="O76">
        <v>4013.9651835246</v>
      </c>
      <c r="P76">
        <v>2.4104528230347799E-4</v>
      </c>
      <c r="Q76">
        <v>5230.2298182353297</v>
      </c>
    </row>
    <row r="77" spans="1:17" x14ac:dyDescent="0.35">
      <c r="A77">
        <v>2</v>
      </c>
      <c r="B77" t="s">
        <v>98</v>
      </c>
      <c r="C77">
        <v>21</v>
      </c>
      <c r="D77" t="s">
        <v>99</v>
      </c>
      <c r="E77">
        <v>216</v>
      </c>
      <c r="F77" t="s">
        <v>123</v>
      </c>
      <c r="G77">
        <v>2162</v>
      </c>
      <c r="H77" t="s">
        <v>125</v>
      </c>
      <c r="I77">
        <v>2024</v>
      </c>
      <c r="J77">
        <v>20243</v>
      </c>
      <c r="K77" t="s">
        <v>21</v>
      </c>
      <c r="L77">
        <v>92510</v>
      </c>
      <c r="M77">
        <v>5682.2142687277001</v>
      </c>
      <c r="N77">
        <v>0.236253954675889</v>
      </c>
      <c r="O77">
        <v>1085.8979154122401</v>
      </c>
      <c r="P77">
        <v>1.5698063404361001E-3</v>
      </c>
      <c r="Q77">
        <v>4596.3163533154602</v>
      </c>
    </row>
    <row r="78" spans="1:17" x14ac:dyDescent="0.35">
      <c r="A78">
        <v>2</v>
      </c>
      <c r="B78" t="s">
        <v>98</v>
      </c>
      <c r="C78">
        <v>21</v>
      </c>
      <c r="D78" t="s">
        <v>99</v>
      </c>
      <c r="E78">
        <v>216</v>
      </c>
      <c r="F78" t="s">
        <v>123</v>
      </c>
      <c r="G78">
        <v>2163</v>
      </c>
      <c r="H78" t="s">
        <v>126</v>
      </c>
      <c r="I78">
        <v>2024</v>
      </c>
      <c r="J78">
        <v>20243</v>
      </c>
      <c r="K78" t="s">
        <v>21</v>
      </c>
      <c r="L78">
        <v>3292</v>
      </c>
      <c r="M78">
        <v>3169.6628189550402</v>
      </c>
      <c r="N78">
        <v>-0.87852333294456597</v>
      </c>
      <c r="O78">
        <v>-22923.107881681899</v>
      </c>
      <c r="P78">
        <v>5.5862095694688598E-5</v>
      </c>
      <c r="Q78">
        <v>26092.770700636898</v>
      </c>
    </row>
    <row r="79" spans="1:17" x14ac:dyDescent="0.35">
      <c r="A79">
        <v>2</v>
      </c>
      <c r="B79" t="s">
        <v>98</v>
      </c>
      <c r="C79">
        <v>21</v>
      </c>
      <c r="D79" t="s">
        <v>99</v>
      </c>
      <c r="E79">
        <v>216</v>
      </c>
      <c r="F79" t="s">
        <v>123</v>
      </c>
      <c r="G79">
        <v>2164</v>
      </c>
      <c r="H79" t="s">
        <v>127</v>
      </c>
      <c r="I79">
        <v>2024</v>
      </c>
      <c r="J79">
        <v>20243</v>
      </c>
      <c r="K79" t="s">
        <v>21</v>
      </c>
      <c r="L79">
        <v>6920</v>
      </c>
      <c r="M79">
        <v>7046.6604046242701</v>
      </c>
      <c r="N79">
        <v>0.29413475728675698</v>
      </c>
      <c r="O79">
        <v>1601.58572059516</v>
      </c>
      <c r="P79">
        <v>1.17425790463926E-4</v>
      </c>
      <c r="Q79">
        <v>5445.0746840291004</v>
      </c>
    </row>
    <row r="80" spans="1:17" x14ac:dyDescent="0.35">
      <c r="A80">
        <v>2</v>
      </c>
      <c r="B80" t="s">
        <v>98</v>
      </c>
      <c r="C80">
        <v>21</v>
      </c>
      <c r="D80" t="s">
        <v>99</v>
      </c>
      <c r="E80">
        <v>217</v>
      </c>
      <c r="F80" t="s">
        <v>128</v>
      </c>
      <c r="G80">
        <v>2171</v>
      </c>
      <c r="H80" t="s">
        <v>129</v>
      </c>
      <c r="I80">
        <v>2024</v>
      </c>
      <c r="J80">
        <v>20243</v>
      </c>
      <c r="K80" t="s">
        <v>21</v>
      </c>
      <c r="L80">
        <v>4815</v>
      </c>
      <c r="M80">
        <v>13221.4434060228</v>
      </c>
      <c r="N80">
        <v>7.2834226560170396</v>
      </c>
      <c r="O80">
        <v>11625.310508419299</v>
      </c>
      <c r="P80">
        <v>8.1705951023671196E-5</v>
      </c>
      <c r="Q80">
        <v>1596.1328976034799</v>
      </c>
    </row>
    <row r="81" spans="1:17" x14ac:dyDescent="0.35">
      <c r="A81">
        <v>2</v>
      </c>
      <c r="B81" t="s">
        <v>98</v>
      </c>
      <c r="C81">
        <v>21</v>
      </c>
      <c r="D81" t="s">
        <v>99</v>
      </c>
      <c r="E81">
        <v>217</v>
      </c>
      <c r="F81" t="s">
        <v>128</v>
      </c>
      <c r="G81">
        <v>2172</v>
      </c>
      <c r="H81" t="s">
        <v>130</v>
      </c>
      <c r="I81">
        <v>2024</v>
      </c>
      <c r="J81">
        <v>20243</v>
      </c>
      <c r="K81" t="s">
        <v>21</v>
      </c>
      <c r="L81">
        <v>123220</v>
      </c>
      <c r="M81">
        <v>7002.9765865930804</v>
      </c>
      <c r="N81">
        <v>3.9532092510539303E-3</v>
      </c>
      <c r="O81">
        <v>27.5752212074567</v>
      </c>
      <c r="P81">
        <v>2.0909257082319301E-3</v>
      </c>
      <c r="Q81">
        <v>6975.40136538562</v>
      </c>
    </row>
    <row r="82" spans="1:17" x14ac:dyDescent="0.35">
      <c r="A82">
        <v>2</v>
      </c>
      <c r="B82" t="s">
        <v>98</v>
      </c>
      <c r="C82">
        <v>21</v>
      </c>
      <c r="D82" t="s">
        <v>99</v>
      </c>
      <c r="E82">
        <v>217</v>
      </c>
      <c r="F82" t="s">
        <v>128</v>
      </c>
      <c r="G82">
        <v>2173</v>
      </c>
      <c r="H82" t="s">
        <v>131</v>
      </c>
      <c r="I82">
        <v>2024</v>
      </c>
      <c r="J82">
        <v>20243</v>
      </c>
      <c r="K82" t="s">
        <v>21</v>
      </c>
      <c r="L82">
        <v>22164</v>
      </c>
      <c r="M82">
        <v>7666.6608012994002</v>
      </c>
      <c r="N82">
        <v>-1.08445408604555E-2</v>
      </c>
      <c r="O82">
        <v>-84.052931776030107</v>
      </c>
      <c r="P82">
        <v>3.76101910381858E-4</v>
      </c>
      <c r="Q82">
        <v>7750.7137330754304</v>
      </c>
    </row>
    <row r="83" spans="1:17" x14ac:dyDescent="0.35">
      <c r="A83">
        <v>2</v>
      </c>
      <c r="B83" t="s">
        <v>98</v>
      </c>
      <c r="C83">
        <v>21</v>
      </c>
      <c r="D83" t="s">
        <v>99</v>
      </c>
      <c r="E83">
        <v>217</v>
      </c>
      <c r="F83" t="s">
        <v>128</v>
      </c>
      <c r="G83">
        <v>2174</v>
      </c>
      <c r="H83" t="s">
        <v>132</v>
      </c>
      <c r="I83">
        <v>2024</v>
      </c>
      <c r="J83">
        <v>20243</v>
      </c>
      <c r="K83" t="s">
        <v>21</v>
      </c>
      <c r="L83">
        <v>4578</v>
      </c>
      <c r="M83">
        <v>8125.1900393184796</v>
      </c>
      <c r="N83">
        <v>-0.55994128626422901</v>
      </c>
      <c r="O83">
        <v>-10338.6871336652</v>
      </c>
      <c r="P83">
        <v>7.7684287390730297E-5</v>
      </c>
      <c r="Q83">
        <v>18463.877172983699</v>
      </c>
    </row>
    <row r="84" spans="1:17" x14ac:dyDescent="0.35">
      <c r="A84">
        <v>2</v>
      </c>
      <c r="B84" t="s">
        <v>98</v>
      </c>
      <c r="C84">
        <v>21</v>
      </c>
      <c r="D84" t="s">
        <v>99</v>
      </c>
      <c r="E84">
        <v>217</v>
      </c>
      <c r="F84" t="s">
        <v>128</v>
      </c>
      <c r="G84">
        <v>2175</v>
      </c>
      <c r="H84" t="s">
        <v>133</v>
      </c>
      <c r="I84">
        <v>2024</v>
      </c>
      <c r="J84">
        <v>20243</v>
      </c>
      <c r="K84" t="s">
        <v>21</v>
      </c>
      <c r="L84">
        <v>12786</v>
      </c>
      <c r="M84">
        <v>5181.4484592523004</v>
      </c>
      <c r="N84">
        <v>1.1196930626503701</v>
      </c>
      <c r="O84">
        <v>2737.0150879539001</v>
      </c>
      <c r="P84">
        <v>2.1696620764042701E-4</v>
      </c>
      <c r="Q84">
        <v>2444.4333712983998</v>
      </c>
    </row>
    <row r="85" spans="1:17" x14ac:dyDescent="0.35">
      <c r="A85">
        <v>2</v>
      </c>
      <c r="B85" t="s">
        <v>98</v>
      </c>
      <c r="C85">
        <v>22</v>
      </c>
      <c r="D85" t="s">
        <v>134</v>
      </c>
      <c r="E85">
        <v>221</v>
      </c>
      <c r="F85" t="s">
        <v>135</v>
      </c>
      <c r="G85">
        <v>2211</v>
      </c>
      <c r="H85" t="s">
        <v>136</v>
      </c>
      <c r="I85">
        <v>2024</v>
      </c>
      <c r="J85">
        <v>20243</v>
      </c>
      <c r="K85" t="s">
        <v>21</v>
      </c>
      <c r="L85">
        <v>2767</v>
      </c>
      <c r="M85">
        <v>9134.18865196964</v>
      </c>
      <c r="N85">
        <v>-0.42008848181018799</v>
      </c>
      <c r="O85">
        <v>-6616.8153640946102</v>
      </c>
      <c r="P85">
        <v>4.6953347140705703E-5</v>
      </c>
      <c r="Q85">
        <v>15751.0040160642</v>
      </c>
    </row>
    <row r="86" spans="1:17" x14ac:dyDescent="0.35">
      <c r="A86">
        <v>2</v>
      </c>
      <c r="B86" t="s">
        <v>98</v>
      </c>
      <c r="C86">
        <v>22</v>
      </c>
      <c r="D86" t="s">
        <v>134</v>
      </c>
      <c r="E86">
        <v>221</v>
      </c>
      <c r="F86" t="s">
        <v>135</v>
      </c>
      <c r="G86">
        <v>2212</v>
      </c>
      <c r="H86" t="s">
        <v>137</v>
      </c>
      <c r="I86">
        <v>2024</v>
      </c>
      <c r="J86">
        <v>20243</v>
      </c>
      <c r="K86" t="s">
        <v>21</v>
      </c>
      <c r="L86">
        <v>9349</v>
      </c>
      <c r="M86">
        <v>19943.8014760937</v>
      </c>
      <c r="N86">
        <v>0.69733503139029196</v>
      </c>
      <c r="O86">
        <v>8193.7338069207599</v>
      </c>
      <c r="P86">
        <v>1.5864360044035299E-4</v>
      </c>
      <c r="Q86">
        <v>11750.0676691729</v>
      </c>
    </row>
    <row r="87" spans="1:17" x14ac:dyDescent="0.35">
      <c r="A87">
        <v>2</v>
      </c>
      <c r="B87" t="s">
        <v>98</v>
      </c>
      <c r="C87">
        <v>22</v>
      </c>
      <c r="D87" t="s">
        <v>134</v>
      </c>
      <c r="E87">
        <v>222</v>
      </c>
      <c r="F87" t="s">
        <v>138</v>
      </c>
      <c r="G87">
        <v>2221</v>
      </c>
      <c r="H87" t="s">
        <v>139</v>
      </c>
      <c r="I87">
        <v>2024</v>
      </c>
      <c r="J87">
        <v>20243</v>
      </c>
      <c r="K87" t="s">
        <v>21</v>
      </c>
      <c r="L87">
        <v>8846</v>
      </c>
      <c r="M87">
        <v>9034.6879945738092</v>
      </c>
      <c r="N87">
        <v>-0.300014516739536</v>
      </c>
      <c r="O87">
        <v>-3872.2768077405499</v>
      </c>
      <c r="P87">
        <v>1.50108170873394E-4</v>
      </c>
      <c r="Q87">
        <v>12906.9648023143</v>
      </c>
    </row>
    <row r="88" spans="1:17" x14ac:dyDescent="0.35">
      <c r="A88">
        <v>2</v>
      </c>
      <c r="B88" t="s">
        <v>98</v>
      </c>
      <c r="C88">
        <v>22</v>
      </c>
      <c r="D88" t="s">
        <v>134</v>
      </c>
      <c r="E88">
        <v>222</v>
      </c>
      <c r="F88" t="s">
        <v>138</v>
      </c>
      <c r="G88">
        <v>2222</v>
      </c>
      <c r="H88" t="s">
        <v>140</v>
      </c>
      <c r="I88">
        <v>2024</v>
      </c>
      <c r="J88">
        <v>20243</v>
      </c>
      <c r="K88" t="s">
        <v>21</v>
      </c>
      <c r="L88">
        <v>74732</v>
      </c>
      <c r="M88">
        <v>8404.5372263555091</v>
      </c>
      <c r="N88">
        <v>0.226185938033789</v>
      </c>
      <c r="O88">
        <v>1550.32615961278</v>
      </c>
      <c r="P88">
        <v>1.26813066083094E-3</v>
      </c>
      <c r="Q88">
        <v>6854.2110667427196</v>
      </c>
    </row>
    <row r="89" spans="1:17" x14ac:dyDescent="0.35">
      <c r="A89">
        <v>2</v>
      </c>
      <c r="B89" t="s">
        <v>98</v>
      </c>
      <c r="C89">
        <v>22</v>
      </c>
      <c r="D89" t="s">
        <v>134</v>
      </c>
      <c r="E89">
        <v>222</v>
      </c>
      <c r="F89" t="s">
        <v>138</v>
      </c>
      <c r="G89">
        <v>2223</v>
      </c>
      <c r="H89" t="s">
        <v>141</v>
      </c>
      <c r="I89">
        <v>2024</v>
      </c>
      <c r="J89">
        <v>20243</v>
      </c>
      <c r="K89" t="s">
        <v>21</v>
      </c>
      <c r="L89">
        <v>10621</v>
      </c>
      <c r="M89">
        <v>7074.5483476132104</v>
      </c>
      <c r="N89">
        <v>0.32854801756276703</v>
      </c>
      <c r="O89">
        <v>1749.5256505852699</v>
      </c>
      <c r="P89">
        <v>1.8022822550828901E-4</v>
      </c>
      <c r="Q89">
        <v>5325.02269702794</v>
      </c>
    </row>
    <row r="90" spans="1:17" x14ac:dyDescent="0.35">
      <c r="A90">
        <v>2</v>
      </c>
      <c r="B90" t="s">
        <v>98</v>
      </c>
      <c r="C90">
        <v>22</v>
      </c>
      <c r="D90" t="s">
        <v>134</v>
      </c>
      <c r="E90">
        <v>223</v>
      </c>
      <c r="F90" t="s">
        <v>142</v>
      </c>
      <c r="G90">
        <v>2231</v>
      </c>
      <c r="H90" t="s">
        <v>143</v>
      </c>
      <c r="I90">
        <v>2024</v>
      </c>
      <c r="J90">
        <v>20243</v>
      </c>
      <c r="K90" t="s">
        <v>21</v>
      </c>
      <c r="L90">
        <v>19818</v>
      </c>
      <c r="M90">
        <v>9775.99707336764</v>
      </c>
      <c r="N90">
        <v>-0.122010214592188</v>
      </c>
      <c r="O90">
        <v>-1358.5254869681301</v>
      </c>
      <c r="P90">
        <v>3.3629253112920298E-4</v>
      </c>
      <c r="Q90">
        <v>11134.522560335699</v>
      </c>
    </row>
    <row r="91" spans="1:17" x14ac:dyDescent="0.35">
      <c r="A91">
        <v>2</v>
      </c>
      <c r="B91" t="s">
        <v>98</v>
      </c>
      <c r="C91">
        <v>22</v>
      </c>
      <c r="D91" t="s">
        <v>134</v>
      </c>
      <c r="E91">
        <v>223</v>
      </c>
      <c r="F91" t="s">
        <v>142</v>
      </c>
      <c r="G91">
        <v>2232</v>
      </c>
      <c r="H91" t="s">
        <v>144</v>
      </c>
      <c r="I91">
        <v>2024</v>
      </c>
      <c r="J91">
        <v>20243</v>
      </c>
      <c r="K91" t="s">
        <v>21</v>
      </c>
      <c r="L91">
        <v>50523</v>
      </c>
      <c r="M91">
        <v>6700.3156780080299</v>
      </c>
      <c r="N91">
        <v>-0.210038190731582</v>
      </c>
      <c r="O91">
        <v>-1781.50660680999</v>
      </c>
      <c r="P91">
        <v>8.5732705370071397E-4</v>
      </c>
      <c r="Q91">
        <v>8481.8222848180194</v>
      </c>
    </row>
    <row r="92" spans="1:17" x14ac:dyDescent="0.35">
      <c r="A92">
        <v>2</v>
      </c>
      <c r="B92" t="s">
        <v>98</v>
      </c>
      <c r="C92">
        <v>22</v>
      </c>
      <c r="D92" t="s">
        <v>134</v>
      </c>
      <c r="E92">
        <v>223</v>
      </c>
      <c r="F92" t="s">
        <v>142</v>
      </c>
      <c r="G92">
        <v>2233</v>
      </c>
      <c r="H92" t="s">
        <v>145</v>
      </c>
      <c r="I92">
        <v>2024</v>
      </c>
      <c r="J92">
        <v>20243</v>
      </c>
      <c r="K92" t="s">
        <v>21</v>
      </c>
      <c r="L92">
        <v>2106</v>
      </c>
      <c r="M92">
        <v>15510.4226020892</v>
      </c>
      <c r="N92">
        <v>-0.220936327109644</v>
      </c>
      <c r="O92">
        <v>-4398.6337970430504</v>
      </c>
      <c r="P92">
        <v>3.5736808485119698E-5</v>
      </c>
      <c r="Q92">
        <v>19909.0563991323</v>
      </c>
    </row>
    <row r="93" spans="1:17" x14ac:dyDescent="0.35">
      <c r="A93">
        <v>2</v>
      </c>
      <c r="B93" t="s">
        <v>98</v>
      </c>
      <c r="C93">
        <v>22</v>
      </c>
      <c r="D93" t="s">
        <v>134</v>
      </c>
      <c r="E93">
        <v>223</v>
      </c>
      <c r="F93" t="s">
        <v>142</v>
      </c>
      <c r="G93">
        <v>2234</v>
      </c>
      <c r="H93" t="s">
        <v>146</v>
      </c>
      <c r="I93">
        <v>2024</v>
      </c>
      <c r="J93">
        <v>20243</v>
      </c>
      <c r="K93" t="s">
        <v>21</v>
      </c>
      <c r="L93">
        <v>202</v>
      </c>
      <c r="M93">
        <v>25800</v>
      </c>
      <c r="N93">
        <v>1.8612781954887201</v>
      </c>
      <c r="O93">
        <v>16783.050847457602</v>
      </c>
      <c r="P93">
        <v>3.4277470626753E-6</v>
      </c>
      <c r="Q93">
        <v>9016.9491525423691</v>
      </c>
    </row>
    <row r="94" spans="1:17" x14ac:dyDescent="0.35">
      <c r="A94">
        <v>2</v>
      </c>
      <c r="B94" t="s">
        <v>98</v>
      </c>
      <c r="C94">
        <v>22</v>
      </c>
      <c r="D94" t="s">
        <v>134</v>
      </c>
      <c r="E94">
        <v>224</v>
      </c>
      <c r="F94" t="s">
        <v>147</v>
      </c>
      <c r="G94">
        <v>2241</v>
      </c>
      <c r="H94" t="s">
        <v>148</v>
      </c>
      <c r="I94">
        <v>2024</v>
      </c>
      <c r="J94">
        <v>20243</v>
      </c>
      <c r="K94" t="s">
        <v>21</v>
      </c>
      <c r="L94">
        <v>18729</v>
      </c>
      <c r="M94">
        <v>11236.3463078648</v>
      </c>
      <c r="N94">
        <v>2.36452075487729E-2</v>
      </c>
      <c r="O94">
        <v>259.54865863687701</v>
      </c>
      <c r="P94">
        <v>3.1781324127151298E-4</v>
      </c>
      <c r="Q94">
        <v>10976.797649227899</v>
      </c>
    </row>
    <row r="95" spans="1:17" x14ac:dyDescent="0.35">
      <c r="A95">
        <v>2</v>
      </c>
      <c r="B95" t="s">
        <v>98</v>
      </c>
      <c r="C95">
        <v>22</v>
      </c>
      <c r="D95" t="s">
        <v>134</v>
      </c>
      <c r="E95">
        <v>224</v>
      </c>
      <c r="F95" t="s">
        <v>147</v>
      </c>
      <c r="G95">
        <v>2242</v>
      </c>
      <c r="H95" t="s">
        <v>149</v>
      </c>
      <c r="I95">
        <v>2024</v>
      </c>
      <c r="J95">
        <v>20243</v>
      </c>
      <c r="K95" t="s">
        <v>21</v>
      </c>
      <c r="L95">
        <v>65557</v>
      </c>
      <c r="M95">
        <v>7975.0761932364203</v>
      </c>
      <c r="N95">
        <v>-0.34169906491700303</v>
      </c>
      <c r="O95">
        <v>-4139.5597858708297</v>
      </c>
      <c r="P95">
        <v>1.11243967419705E-3</v>
      </c>
      <c r="Q95">
        <v>12114.635979107199</v>
      </c>
    </row>
    <row r="96" spans="1:17" x14ac:dyDescent="0.35">
      <c r="A96">
        <v>2</v>
      </c>
      <c r="B96" t="s">
        <v>98</v>
      </c>
      <c r="C96">
        <v>22</v>
      </c>
      <c r="D96" t="s">
        <v>134</v>
      </c>
      <c r="E96">
        <v>225</v>
      </c>
      <c r="F96" t="s">
        <v>150</v>
      </c>
      <c r="G96">
        <v>2251</v>
      </c>
      <c r="H96" t="s">
        <v>151</v>
      </c>
      <c r="I96">
        <v>2024</v>
      </c>
      <c r="J96">
        <v>20243</v>
      </c>
      <c r="K96" t="s">
        <v>21</v>
      </c>
      <c r="L96">
        <v>16700</v>
      </c>
      <c r="M96">
        <v>6858.6736526946097</v>
      </c>
      <c r="N96">
        <v>0.40369413577829599</v>
      </c>
      <c r="O96">
        <v>1972.51399876706</v>
      </c>
      <c r="P96">
        <v>2.83383049240978E-4</v>
      </c>
      <c r="Q96">
        <v>4886.1596539275397</v>
      </c>
    </row>
    <row r="97" spans="1:17" x14ac:dyDescent="0.35">
      <c r="A97">
        <v>2</v>
      </c>
      <c r="B97" t="s">
        <v>98</v>
      </c>
      <c r="C97">
        <v>22</v>
      </c>
      <c r="D97" t="s">
        <v>134</v>
      </c>
      <c r="E97">
        <v>225</v>
      </c>
      <c r="F97" t="s">
        <v>150</v>
      </c>
      <c r="G97">
        <v>2252</v>
      </c>
      <c r="H97" t="s">
        <v>152</v>
      </c>
      <c r="I97">
        <v>2024</v>
      </c>
      <c r="J97">
        <v>20243</v>
      </c>
      <c r="K97" t="s">
        <v>21</v>
      </c>
      <c r="L97">
        <v>32412</v>
      </c>
      <c r="M97">
        <v>13805.648833765201</v>
      </c>
      <c r="N97">
        <v>0.56271868414627801</v>
      </c>
      <c r="O97">
        <v>4971.2700208522001</v>
      </c>
      <c r="P97">
        <v>5.5000068215560298E-4</v>
      </c>
      <c r="Q97">
        <v>8834.3788129130608</v>
      </c>
    </row>
    <row r="98" spans="1:17" x14ac:dyDescent="0.35">
      <c r="A98">
        <v>2</v>
      </c>
      <c r="B98" t="s">
        <v>98</v>
      </c>
      <c r="C98">
        <v>22</v>
      </c>
      <c r="D98" t="s">
        <v>134</v>
      </c>
      <c r="E98">
        <v>225</v>
      </c>
      <c r="F98" t="s">
        <v>150</v>
      </c>
      <c r="G98">
        <v>2253</v>
      </c>
      <c r="H98" t="s">
        <v>153</v>
      </c>
      <c r="I98">
        <v>2024</v>
      </c>
      <c r="J98">
        <v>20243</v>
      </c>
      <c r="K98" t="s">
        <v>21</v>
      </c>
      <c r="L98">
        <v>117108</v>
      </c>
      <c r="M98">
        <v>9123.7415121084796</v>
      </c>
      <c r="N98">
        <v>-1.1475885538343399E-2</v>
      </c>
      <c r="O98">
        <v>-105.91852211051901</v>
      </c>
      <c r="P98">
        <v>1.9872109060187098E-3</v>
      </c>
      <c r="Q98">
        <v>9229.6600342189995</v>
      </c>
    </row>
    <row r="99" spans="1:17" x14ac:dyDescent="0.35">
      <c r="A99">
        <v>2</v>
      </c>
      <c r="B99" t="s">
        <v>98</v>
      </c>
      <c r="C99">
        <v>22</v>
      </c>
      <c r="D99" t="s">
        <v>134</v>
      </c>
      <c r="E99">
        <v>225</v>
      </c>
      <c r="F99" t="s">
        <v>150</v>
      </c>
      <c r="G99">
        <v>2254</v>
      </c>
      <c r="H99" t="s">
        <v>154</v>
      </c>
      <c r="I99">
        <v>2024</v>
      </c>
      <c r="J99">
        <v>20243</v>
      </c>
      <c r="K99" t="s">
        <v>21</v>
      </c>
      <c r="L99">
        <v>8528</v>
      </c>
      <c r="M99">
        <v>17199.2612570356</v>
      </c>
      <c r="N99">
        <v>0.49550216828058402</v>
      </c>
      <c r="O99">
        <v>5698.6017315398904</v>
      </c>
      <c r="P99">
        <v>1.4471201460640999E-4</v>
      </c>
      <c r="Q99">
        <v>11500.659525495699</v>
      </c>
    </row>
    <row r="100" spans="1:17" x14ac:dyDescent="0.35">
      <c r="A100">
        <v>2</v>
      </c>
      <c r="B100" t="s">
        <v>98</v>
      </c>
      <c r="C100">
        <v>22</v>
      </c>
      <c r="D100" t="s">
        <v>134</v>
      </c>
      <c r="E100">
        <v>226</v>
      </c>
      <c r="F100" t="s">
        <v>155</v>
      </c>
      <c r="G100">
        <v>2261</v>
      </c>
      <c r="H100" t="s">
        <v>156</v>
      </c>
      <c r="I100">
        <v>2024</v>
      </c>
      <c r="J100">
        <v>20243</v>
      </c>
      <c r="K100" t="s">
        <v>21</v>
      </c>
      <c r="L100">
        <v>99276</v>
      </c>
      <c r="M100">
        <v>8595.19068052701</v>
      </c>
      <c r="N100">
        <v>-4.6303431312722403E-2</v>
      </c>
      <c r="O100">
        <v>-417.30969195301401</v>
      </c>
      <c r="P100">
        <v>1.68461889799085E-3</v>
      </c>
      <c r="Q100">
        <v>9012.5003724800299</v>
      </c>
    </row>
    <row r="101" spans="1:17" x14ac:dyDescent="0.35">
      <c r="A101">
        <v>2</v>
      </c>
      <c r="B101" t="s">
        <v>98</v>
      </c>
      <c r="C101">
        <v>22</v>
      </c>
      <c r="D101" t="s">
        <v>134</v>
      </c>
      <c r="E101">
        <v>226</v>
      </c>
      <c r="F101" t="s">
        <v>155</v>
      </c>
      <c r="G101">
        <v>2262</v>
      </c>
      <c r="H101" t="s">
        <v>157</v>
      </c>
      <c r="I101">
        <v>2024</v>
      </c>
      <c r="J101">
        <v>20243</v>
      </c>
      <c r="K101" t="s">
        <v>21</v>
      </c>
      <c r="L101">
        <v>14022</v>
      </c>
      <c r="M101">
        <v>9051.3122236485506</v>
      </c>
      <c r="N101">
        <v>-0.26772906787689199</v>
      </c>
      <c r="O101">
        <v>-3309.2934300616898</v>
      </c>
      <c r="P101">
        <v>2.3793994709323299E-4</v>
      </c>
      <c r="Q101">
        <v>12360.605653710199</v>
      </c>
    </row>
    <row r="102" spans="1:17" x14ac:dyDescent="0.35">
      <c r="A102">
        <v>2</v>
      </c>
      <c r="B102" t="s">
        <v>98</v>
      </c>
      <c r="C102">
        <v>22</v>
      </c>
      <c r="D102" t="s">
        <v>134</v>
      </c>
      <c r="E102">
        <v>226</v>
      </c>
      <c r="F102" t="s">
        <v>155</v>
      </c>
      <c r="G102">
        <v>2263</v>
      </c>
      <c r="H102" t="s">
        <v>158</v>
      </c>
      <c r="I102">
        <v>2024</v>
      </c>
      <c r="J102">
        <v>20243</v>
      </c>
      <c r="K102" t="s">
        <v>21</v>
      </c>
      <c r="L102">
        <v>154757</v>
      </c>
      <c r="M102">
        <v>8250.4151993124706</v>
      </c>
      <c r="N102">
        <v>5.5086656352871403E-2</v>
      </c>
      <c r="O102">
        <v>430.758728789222</v>
      </c>
      <c r="P102">
        <v>2.6260784761308999E-3</v>
      </c>
      <c r="Q102">
        <v>7819.6564705232404</v>
      </c>
    </row>
    <row r="103" spans="1:17" x14ac:dyDescent="0.35">
      <c r="A103">
        <v>2</v>
      </c>
      <c r="B103" t="s">
        <v>98</v>
      </c>
      <c r="C103">
        <v>22</v>
      </c>
      <c r="D103" t="s">
        <v>134</v>
      </c>
      <c r="E103">
        <v>227</v>
      </c>
      <c r="F103" t="s">
        <v>159</v>
      </c>
      <c r="G103">
        <v>2271</v>
      </c>
      <c r="H103" t="s">
        <v>160</v>
      </c>
      <c r="I103">
        <v>2024</v>
      </c>
      <c r="J103">
        <v>20243</v>
      </c>
      <c r="K103" t="s">
        <v>21</v>
      </c>
      <c r="L103">
        <v>390228</v>
      </c>
      <c r="M103">
        <v>9588.5139226298397</v>
      </c>
      <c r="N103">
        <v>-4.1228020081859898E-2</v>
      </c>
      <c r="O103">
        <v>-412.31434881016099</v>
      </c>
      <c r="P103">
        <v>6.6217964394735497E-3</v>
      </c>
      <c r="Q103">
        <v>10000.828271439999</v>
      </c>
    </row>
    <row r="104" spans="1:17" x14ac:dyDescent="0.35">
      <c r="A104">
        <v>2</v>
      </c>
      <c r="B104" t="s">
        <v>98</v>
      </c>
      <c r="C104">
        <v>22</v>
      </c>
      <c r="D104" t="s">
        <v>134</v>
      </c>
      <c r="E104">
        <v>227</v>
      </c>
      <c r="F104" t="s">
        <v>159</v>
      </c>
      <c r="G104">
        <v>2272</v>
      </c>
      <c r="H104" t="s">
        <v>161</v>
      </c>
      <c r="I104">
        <v>2024</v>
      </c>
      <c r="J104">
        <v>20243</v>
      </c>
      <c r="K104" t="s">
        <v>21</v>
      </c>
      <c r="L104">
        <v>16867</v>
      </c>
      <c r="M104">
        <v>16246.92595008</v>
      </c>
      <c r="N104">
        <v>1.5588909822652699</v>
      </c>
      <c r="O104">
        <v>9897.7199609693307</v>
      </c>
      <c r="P104">
        <v>2.8621687973338699E-4</v>
      </c>
      <c r="Q104">
        <v>6349.2059891107001</v>
      </c>
    </row>
    <row r="105" spans="1:17" x14ac:dyDescent="0.35">
      <c r="A105">
        <v>2</v>
      </c>
      <c r="B105" t="s">
        <v>98</v>
      </c>
      <c r="C105">
        <v>22</v>
      </c>
      <c r="D105" t="s">
        <v>134</v>
      </c>
      <c r="E105">
        <v>228</v>
      </c>
      <c r="F105" t="s">
        <v>162</v>
      </c>
      <c r="G105">
        <v>2281</v>
      </c>
      <c r="H105" t="s">
        <v>162</v>
      </c>
      <c r="I105">
        <v>2024</v>
      </c>
      <c r="J105">
        <v>20243</v>
      </c>
      <c r="K105" t="s">
        <v>21</v>
      </c>
      <c r="L105">
        <v>14731</v>
      </c>
      <c r="M105">
        <v>7638.5852963138896</v>
      </c>
      <c r="N105">
        <v>0.76106236846531405</v>
      </c>
      <c r="O105">
        <v>3301.09820153793</v>
      </c>
      <c r="P105">
        <v>2.49970999902326E-4</v>
      </c>
      <c r="Q105">
        <v>4337.48709477596</v>
      </c>
    </row>
    <row r="106" spans="1:17" x14ac:dyDescent="0.35">
      <c r="A106">
        <v>2</v>
      </c>
      <c r="B106" t="s">
        <v>98</v>
      </c>
      <c r="C106">
        <v>23</v>
      </c>
      <c r="D106" t="s">
        <v>163</v>
      </c>
      <c r="E106">
        <v>231</v>
      </c>
      <c r="F106" t="s">
        <v>164</v>
      </c>
      <c r="G106">
        <v>2311</v>
      </c>
      <c r="H106" t="s">
        <v>165</v>
      </c>
      <c r="I106">
        <v>2024</v>
      </c>
      <c r="J106">
        <v>20243</v>
      </c>
      <c r="K106" t="s">
        <v>21</v>
      </c>
      <c r="L106">
        <v>24927</v>
      </c>
      <c r="M106">
        <v>13969.2746820716</v>
      </c>
      <c r="N106">
        <v>0.33800859932449701</v>
      </c>
      <c r="O106">
        <v>3528.9272215813899</v>
      </c>
      <c r="P106">
        <v>4.2298738134310498E-4</v>
      </c>
      <c r="Q106">
        <v>10440.3474604902</v>
      </c>
    </row>
    <row r="107" spans="1:17" x14ac:dyDescent="0.35">
      <c r="A107">
        <v>2</v>
      </c>
      <c r="B107" t="s">
        <v>98</v>
      </c>
      <c r="C107">
        <v>23</v>
      </c>
      <c r="D107" t="s">
        <v>163</v>
      </c>
      <c r="E107">
        <v>231</v>
      </c>
      <c r="F107" t="s">
        <v>164</v>
      </c>
      <c r="G107">
        <v>2312</v>
      </c>
      <c r="H107" t="s">
        <v>166</v>
      </c>
      <c r="I107">
        <v>2024</v>
      </c>
      <c r="J107">
        <v>20243</v>
      </c>
      <c r="K107" t="s">
        <v>21</v>
      </c>
      <c r="L107">
        <v>41542</v>
      </c>
      <c r="M107">
        <v>9624.2464493765292</v>
      </c>
      <c r="N107">
        <v>-5.4531529327607103E-2</v>
      </c>
      <c r="O107">
        <v>-555.09506005742696</v>
      </c>
      <c r="P107">
        <v>7.0492806177058101E-4</v>
      </c>
      <c r="Q107">
        <v>10179.3415094339</v>
      </c>
    </row>
    <row r="108" spans="1:17" x14ac:dyDescent="0.35">
      <c r="A108">
        <v>2</v>
      </c>
      <c r="B108" t="s">
        <v>98</v>
      </c>
      <c r="C108">
        <v>23</v>
      </c>
      <c r="D108" t="s">
        <v>163</v>
      </c>
      <c r="E108">
        <v>232</v>
      </c>
      <c r="F108" t="s">
        <v>167</v>
      </c>
      <c r="G108">
        <v>2321</v>
      </c>
      <c r="H108" t="s">
        <v>168</v>
      </c>
      <c r="I108">
        <v>2024</v>
      </c>
      <c r="J108">
        <v>20243</v>
      </c>
      <c r="K108" t="s">
        <v>21</v>
      </c>
      <c r="L108">
        <v>254679</v>
      </c>
      <c r="M108">
        <v>11868.4387405322</v>
      </c>
      <c r="N108">
        <v>5.3863238037676897E-2</v>
      </c>
      <c r="O108">
        <v>606.59914678038797</v>
      </c>
      <c r="P108">
        <v>4.3216593771043697E-3</v>
      </c>
      <c r="Q108">
        <v>11261.8395937518</v>
      </c>
    </row>
    <row r="109" spans="1:17" x14ac:dyDescent="0.35">
      <c r="A109">
        <v>2</v>
      </c>
      <c r="B109" t="s">
        <v>98</v>
      </c>
      <c r="C109">
        <v>23</v>
      </c>
      <c r="D109" t="s">
        <v>163</v>
      </c>
      <c r="E109">
        <v>232</v>
      </c>
      <c r="F109" t="s">
        <v>167</v>
      </c>
      <c r="G109">
        <v>2322</v>
      </c>
      <c r="H109" t="s">
        <v>169</v>
      </c>
      <c r="I109">
        <v>2024</v>
      </c>
      <c r="J109">
        <v>20243</v>
      </c>
      <c r="K109" t="s">
        <v>21</v>
      </c>
      <c r="L109">
        <v>232206</v>
      </c>
      <c r="M109">
        <v>8347.2105156628095</v>
      </c>
      <c r="N109">
        <v>2.5134710892267799E-2</v>
      </c>
      <c r="O109">
        <v>204.66063712297</v>
      </c>
      <c r="P109">
        <v>3.9403140318593098E-3</v>
      </c>
      <c r="Q109">
        <v>8142.5498785398404</v>
      </c>
    </row>
    <row r="110" spans="1:17" x14ac:dyDescent="0.35">
      <c r="A110">
        <v>2</v>
      </c>
      <c r="B110" t="s">
        <v>98</v>
      </c>
      <c r="C110">
        <v>23</v>
      </c>
      <c r="D110" t="s">
        <v>163</v>
      </c>
      <c r="E110">
        <v>233</v>
      </c>
      <c r="F110" t="s">
        <v>170</v>
      </c>
      <c r="G110">
        <v>2331</v>
      </c>
      <c r="H110" t="s">
        <v>171</v>
      </c>
      <c r="I110">
        <v>2024</v>
      </c>
      <c r="J110">
        <v>20243</v>
      </c>
      <c r="K110" t="s">
        <v>21</v>
      </c>
      <c r="L110">
        <v>321703</v>
      </c>
      <c r="M110">
        <v>9223.6029194629791</v>
      </c>
      <c r="N110">
        <v>0.18579027710739099</v>
      </c>
      <c r="O110">
        <v>1445.15921189356</v>
      </c>
      <c r="P110">
        <v>5.4589926401179796E-3</v>
      </c>
      <c r="Q110">
        <v>7778.4437075694104</v>
      </c>
    </row>
    <row r="111" spans="1:17" x14ac:dyDescent="0.35">
      <c r="A111">
        <v>2</v>
      </c>
      <c r="B111" t="s">
        <v>98</v>
      </c>
      <c r="C111">
        <v>23</v>
      </c>
      <c r="D111" t="s">
        <v>163</v>
      </c>
      <c r="E111">
        <v>233</v>
      </c>
      <c r="F111" t="s">
        <v>170</v>
      </c>
      <c r="G111">
        <v>2332</v>
      </c>
      <c r="H111" t="s">
        <v>172</v>
      </c>
      <c r="I111">
        <v>2024</v>
      </c>
      <c r="J111">
        <v>20243</v>
      </c>
      <c r="K111" t="s">
        <v>21</v>
      </c>
      <c r="L111">
        <v>687427</v>
      </c>
      <c r="M111">
        <v>7894.2878502008198</v>
      </c>
      <c r="N111">
        <v>-1.47037939177282E-2</v>
      </c>
      <c r="O111">
        <v>-117.808209308061</v>
      </c>
      <c r="P111">
        <v>1.1664979604226199E-2</v>
      </c>
      <c r="Q111">
        <v>8012.09605950888</v>
      </c>
    </row>
    <row r="112" spans="1:17" x14ac:dyDescent="0.35">
      <c r="A112">
        <v>2</v>
      </c>
      <c r="B112" t="s">
        <v>98</v>
      </c>
      <c r="C112">
        <v>23</v>
      </c>
      <c r="D112" t="s">
        <v>163</v>
      </c>
      <c r="E112">
        <v>233</v>
      </c>
      <c r="F112" t="s">
        <v>170</v>
      </c>
      <c r="G112">
        <v>2333</v>
      </c>
      <c r="H112" t="s">
        <v>173</v>
      </c>
      <c r="I112">
        <v>2024</v>
      </c>
      <c r="J112">
        <v>20243</v>
      </c>
      <c r="K112" t="s">
        <v>21</v>
      </c>
      <c r="L112">
        <v>10436</v>
      </c>
      <c r="M112">
        <v>1243.41701801456</v>
      </c>
      <c r="N112">
        <v>-0.71045557092109302</v>
      </c>
      <c r="O112">
        <v>-3050.9740775768701</v>
      </c>
      <c r="P112">
        <v>1.7708895220831401E-4</v>
      </c>
      <c r="Q112">
        <v>4294.3910955914398</v>
      </c>
    </row>
    <row r="113" spans="1:17" x14ac:dyDescent="0.35">
      <c r="A113">
        <v>2</v>
      </c>
      <c r="B113" t="s">
        <v>98</v>
      </c>
      <c r="C113">
        <v>23</v>
      </c>
      <c r="D113" t="s">
        <v>163</v>
      </c>
      <c r="E113">
        <v>233</v>
      </c>
      <c r="F113" t="s">
        <v>170</v>
      </c>
      <c r="G113">
        <v>2334</v>
      </c>
      <c r="H113" t="s">
        <v>174</v>
      </c>
      <c r="I113">
        <v>2024</v>
      </c>
      <c r="J113">
        <v>20243</v>
      </c>
      <c r="K113" t="s">
        <v>21</v>
      </c>
      <c r="L113">
        <v>1009</v>
      </c>
      <c r="M113">
        <v>9313.9742319127799</v>
      </c>
      <c r="N113">
        <v>2.1657170862661199</v>
      </c>
      <c r="O113">
        <v>6371.8369599753396</v>
      </c>
      <c r="P113">
        <v>1.71217662685117E-5</v>
      </c>
      <c r="Q113">
        <v>2942.1372719374399</v>
      </c>
    </row>
    <row r="114" spans="1:17" x14ac:dyDescent="0.35">
      <c r="A114">
        <v>2</v>
      </c>
      <c r="B114" t="s">
        <v>98</v>
      </c>
      <c r="C114">
        <v>23</v>
      </c>
      <c r="D114" t="s">
        <v>163</v>
      </c>
      <c r="E114">
        <v>233</v>
      </c>
      <c r="F114" t="s">
        <v>170</v>
      </c>
      <c r="G114">
        <v>2335</v>
      </c>
      <c r="H114" t="s">
        <v>175</v>
      </c>
      <c r="I114">
        <v>2024</v>
      </c>
      <c r="J114">
        <v>20243</v>
      </c>
      <c r="K114" t="s">
        <v>21</v>
      </c>
      <c r="L114">
        <v>280703</v>
      </c>
      <c r="M114">
        <v>7125.3848516047201</v>
      </c>
      <c r="N114">
        <v>-1.5855334610998899E-2</v>
      </c>
      <c r="O114">
        <v>-114.79548183059001</v>
      </c>
      <c r="P114">
        <v>4.7632618006640797E-3</v>
      </c>
      <c r="Q114">
        <v>7240.1803334353099</v>
      </c>
    </row>
    <row r="115" spans="1:17" x14ac:dyDescent="0.35">
      <c r="A115">
        <v>2</v>
      </c>
      <c r="B115" t="s">
        <v>98</v>
      </c>
      <c r="C115">
        <v>23</v>
      </c>
      <c r="D115" t="s">
        <v>163</v>
      </c>
      <c r="E115">
        <v>233</v>
      </c>
      <c r="F115" t="s">
        <v>170</v>
      </c>
      <c r="G115">
        <v>2339</v>
      </c>
      <c r="H115" t="s">
        <v>176</v>
      </c>
      <c r="I115">
        <v>2024</v>
      </c>
      <c r="J115">
        <v>20243</v>
      </c>
      <c r="K115" t="s">
        <v>21</v>
      </c>
      <c r="L115">
        <v>1700</v>
      </c>
      <c r="M115">
        <v>4687.6617647058802</v>
      </c>
      <c r="N115">
        <v>0.91994157997667303</v>
      </c>
      <c r="O115">
        <v>2246.0969725298401</v>
      </c>
      <c r="P115">
        <v>2.8847376270039601E-5</v>
      </c>
      <c r="Q115">
        <v>2441.5647921760301</v>
      </c>
    </row>
    <row r="116" spans="1:17" x14ac:dyDescent="0.35">
      <c r="A116">
        <v>2</v>
      </c>
      <c r="B116" t="s">
        <v>98</v>
      </c>
      <c r="C116">
        <v>23</v>
      </c>
      <c r="D116" t="s">
        <v>163</v>
      </c>
      <c r="E116">
        <v>234</v>
      </c>
      <c r="F116" t="s">
        <v>177</v>
      </c>
      <c r="G116">
        <v>2341</v>
      </c>
      <c r="H116" t="s">
        <v>178</v>
      </c>
      <c r="I116">
        <v>2024</v>
      </c>
      <c r="J116">
        <v>20243</v>
      </c>
      <c r="K116" t="s">
        <v>21</v>
      </c>
      <c r="L116">
        <v>3183</v>
      </c>
      <c r="M116">
        <v>11487.803958529599</v>
      </c>
      <c r="N116">
        <v>7.11358468661266E-3</v>
      </c>
      <c r="O116">
        <v>81.142254026524796</v>
      </c>
      <c r="P116">
        <v>5.4012469804433099E-5</v>
      </c>
      <c r="Q116">
        <v>11406.6617045031</v>
      </c>
    </row>
    <row r="117" spans="1:17" x14ac:dyDescent="0.35">
      <c r="A117">
        <v>2</v>
      </c>
      <c r="B117" t="s">
        <v>98</v>
      </c>
      <c r="C117">
        <v>23</v>
      </c>
      <c r="D117" t="s">
        <v>163</v>
      </c>
      <c r="E117">
        <v>234</v>
      </c>
      <c r="F117" t="s">
        <v>177</v>
      </c>
      <c r="G117">
        <v>2342</v>
      </c>
      <c r="H117" t="s">
        <v>179</v>
      </c>
      <c r="I117">
        <v>2024</v>
      </c>
      <c r="J117">
        <v>20243</v>
      </c>
      <c r="K117" t="s">
        <v>21</v>
      </c>
      <c r="L117">
        <v>6840</v>
      </c>
      <c r="M117">
        <v>8052.3099415204597</v>
      </c>
      <c r="N117">
        <v>-0.10923338231891</v>
      </c>
      <c r="O117">
        <v>-987.44276327087596</v>
      </c>
      <c r="P117">
        <v>1.1606826687474701E-4</v>
      </c>
      <c r="Q117">
        <v>9039.7527047913409</v>
      </c>
    </row>
    <row r="118" spans="1:17" x14ac:dyDescent="0.35">
      <c r="A118">
        <v>2</v>
      </c>
      <c r="B118" t="s">
        <v>98</v>
      </c>
      <c r="C118">
        <v>23</v>
      </c>
      <c r="D118" t="s">
        <v>163</v>
      </c>
      <c r="E118">
        <v>234</v>
      </c>
      <c r="F118" t="s">
        <v>177</v>
      </c>
      <c r="G118">
        <v>2343</v>
      </c>
      <c r="H118" t="s">
        <v>180</v>
      </c>
      <c r="I118">
        <v>2024</v>
      </c>
      <c r="J118">
        <v>20243</v>
      </c>
      <c r="K118" t="s">
        <v>21</v>
      </c>
      <c r="L118">
        <v>18062</v>
      </c>
      <c r="M118">
        <v>7926.5565828811796</v>
      </c>
      <c r="N118">
        <v>-0.169798821303454</v>
      </c>
      <c r="O118">
        <v>-1621.1973667412899</v>
      </c>
      <c r="P118">
        <v>3.0649488834673898E-4</v>
      </c>
      <c r="Q118">
        <v>9547.7539496224799</v>
      </c>
    </row>
    <row r="119" spans="1:17" x14ac:dyDescent="0.35">
      <c r="A119">
        <v>2</v>
      </c>
      <c r="B119" t="s">
        <v>98</v>
      </c>
      <c r="C119">
        <v>24</v>
      </c>
      <c r="D119" t="s">
        <v>181</v>
      </c>
      <c r="E119">
        <v>241</v>
      </c>
      <c r="F119" t="s">
        <v>182</v>
      </c>
      <c r="G119">
        <v>2411</v>
      </c>
      <c r="H119" t="s">
        <v>183</v>
      </c>
      <c r="I119">
        <v>2024</v>
      </c>
      <c r="J119">
        <v>20243</v>
      </c>
      <c r="K119" t="s">
        <v>21</v>
      </c>
      <c r="L119">
        <v>222779</v>
      </c>
      <c r="M119">
        <v>10346.8366183527</v>
      </c>
      <c r="N119">
        <v>0.134954775158523</v>
      </c>
      <c r="O119">
        <v>1230.3177536186199</v>
      </c>
      <c r="P119">
        <v>3.7803468459195102E-3</v>
      </c>
      <c r="Q119">
        <v>9116.5188647340892</v>
      </c>
    </row>
    <row r="120" spans="1:17" x14ac:dyDescent="0.35">
      <c r="A120">
        <v>2</v>
      </c>
      <c r="B120" t="s">
        <v>98</v>
      </c>
      <c r="C120">
        <v>24</v>
      </c>
      <c r="D120" t="s">
        <v>181</v>
      </c>
      <c r="E120">
        <v>241</v>
      </c>
      <c r="F120" t="s">
        <v>182</v>
      </c>
      <c r="G120">
        <v>2412</v>
      </c>
      <c r="H120" t="s">
        <v>184</v>
      </c>
      <c r="I120">
        <v>2024</v>
      </c>
      <c r="J120">
        <v>20243</v>
      </c>
      <c r="K120" t="s">
        <v>21</v>
      </c>
      <c r="L120">
        <v>129612</v>
      </c>
      <c r="M120">
        <v>7286.52624756966</v>
      </c>
      <c r="N120">
        <v>-3.3111951487451698E-2</v>
      </c>
      <c r="O120">
        <v>-249.533649725777</v>
      </c>
      <c r="P120">
        <v>2.1993918430072801E-3</v>
      </c>
      <c r="Q120">
        <v>7536.0598972954404</v>
      </c>
    </row>
    <row r="121" spans="1:17" x14ac:dyDescent="0.35">
      <c r="A121">
        <v>2</v>
      </c>
      <c r="B121" t="s">
        <v>98</v>
      </c>
      <c r="C121">
        <v>24</v>
      </c>
      <c r="D121" t="s">
        <v>181</v>
      </c>
      <c r="E121">
        <v>242</v>
      </c>
      <c r="F121" t="s">
        <v>185</v>
      </c>
      <c r="G121">
        <v>2421</v>
      </c>
      <c r="H121" t="s">
        <v>186</v>
      </c>
      <c r="I121">
        <v>2024</v>
      </c>
      <c r="J121">
        <v>20243</v>
      </c>
      <c r="K121" t="s">
        <v>21</v>
      </c>
      <c r="L121">
        <v>9826</v>
      </c>
      <c r="M121">
        <v>8943.2933034805592</v>
      </c>
      <c r="N121">
        <v>-0.18427708851580399</v>
      </c>
      <c r="O121">
        <v>-2020.3478761062299</v>
      </c>
      <c r="P121">
        <v>1.6673783484082901E-4</v>
      </c>
      <c r="Q121">
        <v>10963.641179586701</v>
      </c>
    </row>
    <row r="122" spans="1:17" x14ac:dyDescent="0.35">
      <c r="A122">
        <v>2</v>
      </c>
      <c r="B122" t="s">
        <v>98</v>
      </c>
      <c r="C122">
        <v>24</v>
      </c>
      <c r="D122" t="s">
        <v>181</v>
      </c>
      <c r="E122">
        <v>242</v>
      </c>
      <c r="F122" t="s">
        <v>185</v>
      </c>
      <c r="G122">
        <v>2422</v>
      </c>
      <c r="H122" t="s">
        <v>187</v>
      </c>
      <c r="I122">
        <v>2024</v>
      </c>
      <c r="J122">
        <v>20243</v>
      </c>
      <c r="K122" t="s">
        <v>21</v>
      </c>
      <c r="L122">
        <v>14393</v>
      </c>
      <c r="M122">
        <v>11408.8793163343</v>
      </c>
      <c r="N122">
        <v>-0.16689917329748699</v>
      </c>
      <c r="O122">
        <v>-2285.5967310508199</v>
      </c>
      <c r="P122">
        <v>2.4423546273804703E-4</v>
      </c>
      <c r="Q122">
        <v>13694.4760473851</v>
      </c>
    </row>
    <row r="123" spans="1:17" x14ac:dyDescent="0.35">
      <c r="A123">
        <v>2</v>
      </c>
      <c r="B123" t="s">
        <v>98</v>
      </c>
      <c r="C123">
        <v>24</v>
      </c>
      <c r="D123" t="s">
        <v>181</v>
      </c>
      <c r="E123">
        <v>242</v>
      </c>
      <c r="F123" t="s">
        <v>185</v>
      </c>
      <c r="G123">
        <v>2423</v>
      </c>
      <c r="H123" t="s">
        <v>188</v>
      </c>
      <c r="I123">
        <v>2024</v>
      </c>
      <c r="J123">
        <v>20243</v>
      </c>
      <c r="K123" t="s">
        <v>21</v>
      </c>
      <c r="L123">
        <v>9834</v>
      </c>
      <c r="M123">
        <v>12934.777303233601</v>
      </c>
      <c r="N123">
        <v>0.39917588637711998</v>
      </c>
      <c r="O123">
        <v>3690.2088189056399</v>
      </c>
      <c r="P123">
        <v>1.66873587199747E-4</v>
      </c>
      <c r="Q123">
        <v>9244.5684843280305</v>
      </c>
    </row>
    <row r="124" spans="1:17" x14ac:dyDescent="0.35">
      <c r="A124">
        <v>2</v>
      </c>
      <c r="B124" t="s">
        <v>98</v>
      </c>
      <c r="C124">
        <v>24</v>
      </c>
      <c r="D124" t="s">
        <v>181</v>
      </c>
      <c r="E124">
        <v>242</v>
      </c>
      <c r="F124" t="s">
        <v>185</v>
      </c>
      <c r="G124">
        <v>2424</v>
      </c>
      <c r="H124" t="s">
        <v>189</v>
      </c>
      <c r="I124">
        <v>2024</v>
      </c>
      <c r="J124">
        <v>20243</v>
      </c>
      <c r="K124" t="s">
        <v>21</v>
      </c>
      <c r="L124">
        <v>9766</v>
      </c>
      <c r="M124">
        <v>18786.934261724298</v>
      </c>
      <c r="N124">
        <v>0.15133202136670701</v>
      </c>
      <c r="O124">
        <v>2469.3699856756298</v>
      </c>
      <c r="P124">
        <v>1.65719692148945E-4</v>
      </c>
      <c r="Q124">
        <v>16317.564276048701</v>
      </c>
    </row>
    <row r="125" spans="1:17" x14ac:dyDescent="0.35">
      <c r="A125">
        <v>2</v>
      </c>
      <c r="B125" t="s">
        <v>98</v>
      </c>
      <c r="C125">
        <v>24</v>
      </c>
      <c r="D125" t="s">
        <v>181</v>
      </c>
      <c r="E125">
        <v>242</v>
      </c>
      <c r="F125" t="s">
        <v>185</v>
      </c>
      <c r="G125">
        <v>2425</v>
      </c>
      <c r="H125" t="s">
        <v>190</v>
      </c>
      <c r="I125">
        <v>2024</v>
      </c>
      <c r="J125">
        <v>20243</v>
      </c>
      <c r="K125" t="s">
        <v>21</v>
      </c>
      <c r="L125">
        <v>8681</v>
      </c>
      <c r="M125">
        <v>486.11911070153201</v>
      </c>
      <c r="N125">
        <v>1</v>
      </c>
      <c r="O125">
        <v>486.11911070153201</v>
      </c>
      <c r="P125">
        <v>1.4730827847071401E-4</v>
      </c>
      <c r="Q125">
        <v>0</v>
      </c>
    </row>
    <row r="126" spans="1:17" x14ac:dyDescent="0.35">
      <c r="A126">
        <v>2</v>
      </c>
      <c r="B126" t="s">
        <v>98</v>
      </c>
      <c r="C126">
        <v>24</v>
      </c>
      <c r="D126" t="s">
        <v>181</v>
      </c>
      <c r="E126">
        <v>242</v>
      </c>
      <c r="F126" t="s">
        <v>185</v>
      </c>
      <c r="G126">
        <v>2426</v>
      </c>
      <c r="H126" t="s">
        <v>191</v>
      </c>
      <c r="I126">
        <v>2024</v>
      </c>
      <c r="J126">
        <v>20243</v>
      </c>
      <c r="K126" t="s">
        <v>21</v>
      </c>
      <c r="L126">
        <v>8308</v>
      </c>
      <c r="M126">
        <v>16853.779489648499</v>
      </c>
      <c r="N126">
        <v>0.89047741116185697</v>
      </c>
      <c r="O126">
        <v>7938.6877831094498</v>
      </c>
      <c r="P126">
        <v>1.4097882473617E-4</v>
      </c>
      <c r="Q126">
        <v>8915.0917065390695</v>
      </c>
    </row>
    <row r="127" spans="1:17" x14ac:dyDescent="0.35">
      <c r="A127">
        <v>2</v>
      </c>
      <c r="B127" t="s">
        <v>98</v>
      </c>
      <c r="C127">
        <v>24</v>
      </c>
      <c r="D127" t="s">
        <v>181</v>
      </c>
      <c r="E127">
        <v>242</v>
      </c>
      <c r="F127" t="s">
        <v>185</v>
      </c>
      <c r="G127">
        <v>2427</v>
      </c>
      <c r="H127" t="s">
        <v>192</v>
      </c>
      <c r="I127">
        <v>2024</v>
      </c>
      <c r="J127">
        <v>20243</v>
      </c>
      <c r="K127" t="s">
        <v>21</v>
      </c>
      <c r="L127">
        <v>4981</v>
      </c>
      <c r="M127">
        <v>11033.9289299337</v>
      </c>
      <c r="N127">
        <v>1.7654054924552999E-2</v>
      </c>
      <c r="O127">
        <v>191.414347950598</v>
      </c>
      <c r="P127">
        <v>8.4522812471216202E-5</v>
      </c>
      <c r="Q127">
        <v>10842.5145819831</v>
      </c>
    </row>
    <row r="128" spans="1:17" x14ac:dyDescent="0.35">
      <c r="A128">
        <v>2</v>
      </c>
      <c r="B128" t="s">
        <v>98</v>
      </c>
      <c r="C128">
        <v>24</v>
      </c>
      <c r="D128" t="s">
        <v>181</v>
      </c>
      <c r="E128">
        <v>242</v>
      </c>
      <c r="F128" t="s">
        <v>185</v>
      </c>
      <c r="G128">
        <v>2428</v>
      </c>
      <c r="H128" t="s">
        <v>193</v>
      </c>
      <c r="I128">
        <v>2024</v>
      </c>
      <c r="J128">
        <v>20243</v>
      </c>
      <c r="K128" t="s">
        <v>21</v>
      </c>
      <c r="L128">
        <v>10563</v>
      </c>
      <c r="M128">
        <v>5979.53706333428</v>
      </c>
      <c r="N128">
        <v>-0.235635118074006</v>
      </c>
      <c r="O128">
        <v>-1843.3459663876699</v>
      </c>
      <c r="P128">
        <v>1.7924402090613401E-4</v>
      </c>
      <c r="Q128">
        <v>7822.8830297219502</v>
      </c>
    </row>
    <row r="129" spans="1:17" x14ac:dyDescent="0.35">
      <c r="A129">
        <v>2</v>
      </c>
      <c r="B129" t="s">
        <v>98</v>
      </c>
      <c r="C129">
        <v>25</v>
      </c>
      <c r="D129" t="s">
        <v>194</v>
      </c>
      <c r="E129">
        <v>251</v>
      </c>
      <c r="F129" t="s">
        <v>195</v>
      </c>
      <c r="G129">
        <v>2511</v>
      </c>
      <c r="H129" t="s">
        <v>196</v>
      </c>
      <c r="I129">
        <v>2024</v>
      </c>
      <c r="J129">
        <v>20243</v>
      </c>
      <c r="K129" t="s">
        <v>21</v>
      </c>
      <c r="L129">
        <v>540714</v>
      </c>
      <c r="M129">
        <v>7205.5889841949702</v>
      </c>
      <c r="N129">
        <v>-1.4839783020185199E-2</v>
      </c>
      <c r="O129">
        <v>-108.540088419223</v>
      </c>
      <c r="P129">
        <v>9.1754001249871892E-3</v>
      </c>
      <c r="Q129">
        <v>7314.1290726141897</v>
      </c>
    </row>
    <row r="130" spans="1:17" x14ac:dyDescent="0.35">
      <c r="A130">
        <v>2</v>
      </c>
      <c r="B130" t="s">
        <v>98</v>
      </c>
      <c r="C130">
        <v>25</v>
      </c>
      <c r="D130" t="s">
        <v>194</v>
      </c>
      <c r="E130">
        <v>251</v>
      </c>
      <c r="F130" t="s">
        <v>195</v>
      </c>
      <c r="G130">
        <v>2512</v>
      </c>
      <c r="H130" t="s">
        <v>197</v>
      </c>
      <c r="I130">
        <v>2024</v>
      </c>
      <c r="J130">
        <v>20243</v>
      </c>
      <c r="K130" t="s">
        <v>21</v>
      </c>
      <c r="L130">
        <v>389857</v>
      </c>
      <c r="M130">
        <v>7056.2432250799602</v>
      </c>
      <c r="N130">
        <v>-0.115660183269804</v>
      </c>
      <c r="O130">
        <v>-922.86513529002298</v>
      </c>
      <c r="P130">
        <v>6.6155009238287399E-3</v>
      </c>
      <c r="Q130">
        <v>7979.1083603699799</v>
      </c>
    </row>
    <row r="131" spans="1:17" x14ac:dyDescent="0.35">
      <c r="A131">
        <v>2</v>
      </c>
      <c r="B131" t="s">
        <v>98</v>
      </c>
      <c r="C131">
        <v>25</v>
      </c>
      <c r="D131" t="s">
        <v>194</v>
      </c>
      <c r="E131">
        <v>251</v>
      </c>
      <c r="F131" t="s">
        <v>195</v>
      </c>
      <c r="G131">
        <v>2513</v>
      </c>
      <c r="H131" t="s">
        <v>198</v>
      </c>
      <c r="I131">
        <v>2024</v>
      </c>
      <c r="J131">
        <v>20243</v>
      </c>
      <c r="K131" t="s">
        <v>21</v>
      </c>
      <c r="L131">
        <v>20222</v>
      </c>
      <c r="M131">
        <v>7456.1284739392704</v>
      </c>
      <c r="N131">
        <v>7.6931205674746997E-2</v>
      </c>
      <c r="O131">
        <v>532.63286470240905</v>
      </c>
      <c r="P131">
        <v>3.4314802525455402E-4</v>
      </c>
      <c r="Q131">
        <v>6923.4956092368602</v>
      </c>
    </row>
    <row r="132" spans="1:17" x14ac:dyDescent="0.35">
      <c r="A132">
        <v>2</v>
      </c>
      <c r="B132" t="s">
        <v>98</v>
      </c>
      <c r="C132">
        <v>25</v>
      </c>
      <c r="D132" t="s">
        <v>194</v>
      </c>
      <c r="E132">
        <v>251</v>
      </c>
      <c r="F132" t="s">
        <v>195</v>
      </c>
      <c r="G132">
        <v>2514</v>
      </c>
      <c r="H132" t="s">
        <v>199</v>
      </c>
      <c r="I132">
        <v>2024</v>
      </c>
      <c r="J132">
        <v>20243</v>
      </c>
      <c r="K132" t="s">
        <v>21</v>
      </c>
      <c r="L132">
        <v>25674</v>
      </c>
      <c r="M132">
        <v>5248.7321804159801</v>
      </c>
      <c r="N132">
        <v>-0.421648141289727</v>
      </c>
      <c r="O132">
        <v>-3826.5947185425098</v>
      </c>
      <c r="P132">
        <v>4.35663257857058E-4</v>
      </c>
      <c r="Q132">
        <v>9075.3268989584994</v>
      </c>
    </row>
    <row r="133" spans="1:17" x14ac:dyDescent="0.35">
      <c r="A133">
        <v>2</v>
      </c>
      <c r="B133" t="s">
        <v>98</v>
      </c>
      <c r="C133">
        <v>25</v>
      </c>
      <c r="D133" t="s">
        <v>194</v>
      </c>
      <c r="E133">
        <v>252</v>
      </c>
      <c r="F133" t="s">
        <v>200</v>
      </c>
      <c r="G133">
        <v>2521</v>
      </c>
      <c r="H133" t="s">
        <v>201</v>
      </c>
      <c r="I133">
        <v>2024</v>
      </c>
      <c r="J133">
        <v>20243</v>
      </c>
      <c r="K133" t="s">
        <v>21</v>
      </c>
      <c r="L133">
        <v>30967</v>
      </c>
      <c r="M133">
        <v>7143.8499047372998</v>
      </c>
      <c r="N133">
        <v>0.154025052929425</v>
      </c>
      <c r="O133">
        <v>953.47311300036995</v>
      </c>
      <c r="P133">
        <v>5.2548041232606895E-4</v>
      </c>
      <c r="Q133">
        <v>6190.3767917369296</v>
      </c>
    </row>
    <row r="134" spans="1:17" x14ac:dyDescent="0.35">
      <c r="A134">
        <v>2</v>
      </c>
      <c r="B134" t="s">
        <v>98</v>
      </c>
      <c r="C134">
        <v>25</v>
      </c>
      <c r="D134" t="s">
        <v>194</v>
      </c>
      <c r="E134">
        <v>252</v>
      </c>
      <c r="F134" t="s">
        <v>200</v>
      </c>
      <c r="G134">
        <v>2522</v>
      </c>
      <c r="H134" t="s">
        <v>202</v>
      </c>
      <c r="I134">
        <v>2024</v>
      </c>
      <c r="J134">
        <v>20243</v>
      </c>
      <c r="K134" t="s">
        <v>21</v>
      </c>
      <c r="L134">
        <v>6178</v>
      </c>
      <c r="M134">
        <v>18679.758821625099</v>
      </c>
      <c r="N134">
        <v>-0.13458573398823301</v>
      </c>
      <c r="O134">
        <v>-2905.0007036715601</v>
      </c>
      <c r="P134">
        <v>1.04834759174297E-4</v>
      </c>
      <c r="Q134">
        <v>21584.759525296598</v>
      </c>
    </row>
    <row r="135" spans="1:17" x14ac:dyDescent="0.35">
      <c r="A135">
        <v>2</v>
      </c>
      <c r="B135" t="s">
        <v>98</v>
      </c>
      <c r="C135">
        <v>25</v>
      </c>
      <c r="D135" t="s">
        <v>194</v>
      </c>
      <c r="E135">
        <v>252</v>
      </c>
      <c r="F135" t="s">
        <v>200</v>
      </c>
      <c r="G135">
        <v>2523</v>
      </c>
      <c r="H135" t="s">
        <v>203</v>
      </c>
      <c r="I135">
        <v>2024</v>
      </c>
      <c r="J135">
        <v>20243</v>
      </c>
      <c r="K135" t="s">
        <v>21</v>
      </c>
      <c r="L135">
        <v>11471</v>
      </c>
      <c r="M135">
        <v>7708.9704472147096</v>
      </c>
      <c r="N135">
        <v>5.6089398700719002E-2</v>
      </c>
      <c r="O135">
        <v>409.427002598309</v>
      </c>
      <c r="P135">
        <v>1.9465191364330801E-4</v>
      </c>
      <c r="Q135">
        <v>7299.5434446163999</v>
      </c>
    </row>
    <row r="136" spans="1:17" x14ac:dyDescent="0.35">
      <c r="A136">
        <v>2</v>
      </c>
      <c r="B136" t="s">
        <v>98</v>
      </c>
      <c r="C136">
        <v>25</v>
      </c>
      <c r="D136" t="s">
        <v>194</v>
      </c>
      <c r="E136">
        <v>252</v>
      </c>
      <c r="F136" t="s">
        <v>200</v>
      </c>
      <c r="G136">
        <v>2524</v>
      </c>
      <c r="H136" t="s">
        <v>204</v>
      </c>
      <c r="I136">
        <v>2024</v>
      </c>
      <c r="J136">
        <v>20243</v>
      </c>
      <c r="K136" t="s">
        <v>21</v>
      </c>
      <c r="L136">
        <v>6819</v>
      </c>
      <c r="M136">
        <v>8668.3128024637008</v>
      </c>
      <c r="N136">
        <v>-7.6171969021448904E-2</v>
      </c>
      <c r="O136">
        <v>-714.72442068909697</v>
      </c>
      <c r="P136">
        <v>1.1571191693258799E-4</v>
      </c>
      <c r="Q136">
        <v>9383.0372231527999</v>
      </c>
    </row>
    <row r="137" spans="1:17" x14ac:dyDescent="0.35">
      <c r="A137">
        <v>2</v>
      </c>
      <c r="B137" t="s">
        <v>98</v>
      </c>
      <c r="C137">
        <v>25</v>
      </c>
      <c r="D137" t="s">
        <v>194</v>
      </c>
      <c r="E137">
        <v>253</v>
      </c>
      <c r="F137" t="s">
        <v>205</v>
      </c>
      <c r="G137">
        <v>2531</v>
      </c>
      <c r="H137" t="s">
        <v>205</v>
      </c>
      <c r="I137">
        <v>2024</v>
      </c>
      <c r="J137">
        <v>20243</v>
      </c>
      <c r="K137" t="s">
        <v>21</v>
      </c>
      <c r="L137">
        <v>74599</v>
      </c>
      <c r="M137">
        <v>6900.0722797892704</v>
      </c>
      <c r="N137">
        <v>0.125633867905111</v>
      </c>
      <c r="O137">
        <v>770.12854183936099</v>
      </c>
      <c r="P137">
        <v>1.26587377786393E-3</v>
      </c>
      <c r="Q137">
        <v>6129.9437379499104</v>
      </c>
    </row>
    <row r="138" spans="1:17" x14ac:dyDescent="0.35">
      <c r="A138">
        <v>2</v>
      </c>
      <c r="B138" t="s">
        <v>98</v>
      </c>
      <c r="C138">
        <v>25</v>
      </c>
      <c r="D138" t="s">
        <v>194</v>
      </c>
      <c r="E138">
        <v>253</v>
      </c>
      <c r="F138" t="s">
        <v>205</v>
      </c>
      <c r="G138">
        <v>2532</v>
      </c>
      <c r="H138" t="s">
        <v>206</v>
      </c>
      <c r="I138">
        <v>2024</v>
      </c>
      <c r="J138">
        <v>20243</v>
      </c>
      <c r="K138" t="s">
        <v>21</v>
      </c>
      <c r="L138">
        <v>52349</v>
      </c>
      <c r="M138">
        <v>6170.8758524518098</v>
      </c>
      <c r="N138">
        <v>0.103485423753973</v>
      </c>
      <c r="O138">
        <v>578.70787305163105</v>
      </c>
      <c r="P138">
        <v>8.8831252962370995E-4</v>
      </c>
      <c r="Q138">
        <v>5592.1679794001802</v>
      </c>
    </row>
    <row r="139" spans="1:17" x14ac:dyDescent="0.35">
      <c r="A139">
        <v>2</v>
      </c>
      <c r="B139" t="s">
        <v>98</v>
      </c>
      <c r="C139">
        <v>25</v>
      </c>
      <c r="D139" t="s">
        <v>194</v>
      </c>
      <c r="E139">
        <v>253</v>
      </c>
      <c r="F139" t="s">
        <v>205</v>
      </c>
      <c r="G139">
        <v>2533</v>
      </c>
      <c r="H139" t="s">
        <v>207</v>
      </c>
      <c r="I139">
        <v>2024</v>
      </c>
      <c r="J139">
        <v>20243</v>
      </c>
      <c r="K139" t="s">
        <v>21</v>
      </c>
      <c r="L139">
        <v>5027</v>
      </c>
      <c r="M139">
        <v>3688.7169285856298</v>
      </c>
      <c r="N139">
        <v>-0.32007365733634902</v>
      </c>
      <c r="O139">
        <v>-1736.4544423821001</v>
      </c>
      <c r="P139">
        <v>8.5303388534993803E-5</v>
      </c>
      <c r="Q139">
        <v>5425.1713709677397</v>
      </c>
    </row>
    <row r="140" spans="1:17" x14ac:dyDescent="0.35">
      <c r="A140">
        <v>2</v>
      </c>
      <c r="B140" t="s">
        <v>98</v>
      </c>
      <c r="C140">
        <v>25</v>
      </c>
      <c r="D140" t="s">
        <v>194</v>
      </c>
      <c r="E140">
        <v>254</v>
      </c>
      <c r="F140" t="s">
        <v>208</v>
      </c>
      <c r="G140">
        <v>2541</v>
      </c>
      <c r="H140" t="s">
        <v>209</v>
      </c>
      <c r="I140">
        <v>2024</v>
      </c>
      <c r="J140">
        <v>20243</v>
      </c>
      <c r="K140" t="s">
        <v>21</v>
      </c>
      <c r="L140">
        <v>10293</v>
      </c>
      <c r="M140">
        <v>3988.6495676673399</v>
      </c>
      <c r="N140">
        <v>-0.462739421594211</v>
      </c>
      <c r="O140">
        <v>-3435.4007497835501</v>
      </c>
      <c r="P140">
        <v>1.7466237879265701E-4</v>
      </c>
      <c r="Q140">
        <v>7424.0503174508904</v>
      </c>
    </row>
    <row r="141" spans="1:17" x14ac:dyDescent="0.35">
      <c r="A141">
        <v>2</v>
      </c>
      <c r="B141" t="s">
        <v>98</v>
      </c>
      <c r="C141">
        <v>25</v>
      </c>
      <c r="D141" t="s">
        <v>194</v>
      </c>
      <c r="E141">
        <v>254</v>
      </c>
      <c r="F141" t="s">
        <v>208</v>
      </c>
      <c r="G141">
        <v>2542</v>
      </c>
      <c r="H141" t="s">
        <v>210</v>
      </c>
      <c r="I141">
        <v>2024</v>
      </c>
      <c r="J141">
        <v>20243</v>
      </c>
      <c r="K141" t="s">
        <v>21</v>
      </c>
      <c r="L141">
        <v>18341</v>
      </c>
      <c r="M141">
        <v>6116.4383076168097</v>
      </c>
      <c r="N141">
        <v>-0.28156985039287902</v>
      </c>
      <c r="O141">
        <v>-2397.1775407181099</v>
      </c>
      <c r="P141">
        <v>3.1122925186399803E-4</v>
      </c>
      <c r="Q141">
        <v>8513.6158483349209</v>
      </c>
    </row>
    <row r="142" spans="1:17" x14ac:dyDescent="0.35">
      <c r="A142">
        <v>2</v>
      </c>
      <c r="B142" t="s">
        <v>98</v>
      </c>
      <c r="C142">
        <v>25</v>
      </c>
      <c r="D142" t="s">
        <v>194</v>
      </c>
      <c r="E142">
        <v>254</v>
      </c>
      <c r="F142" t="s">
        <v>208</v>
      </c>
      <c r="G142">
        <v>2543</v>
      </c>
      <c r="H142" t="s">
        <v>211</v>
      </c>
      <c r="I142">
        <v>2024</v>
      </c>
      <c r="J142">
        <v>20243</v>
      </c>
      <c r="K142" t="s">
        <v>21</v>
      </c>
      <c r="L142">
        <v>60892</v>
      </c>
      <c r="M142">
        <v>7851.0854792090904</v>
      </c>
      <c r="N142">
        <v>0.46433267371007603</v>
      </c>
      <c r="O142">
        <v>2489.54051052561</v>
      </c>
      <c r="P142">
        <v>1.03327907990309E-3</v>
      </c>
      <c r="Q142">
        <v>5361.54496868348</v>
      </c>
    </row>
    <row r="143" spans="1:17" x14ac:dyDescent="0.35">
      <c r="A143">
        <v>2</v>
      </c>
      <c r="B143" t="s">
        <v>98</v>
      </c>
      <c r="C143">
        <v>25</v>
      </c>
      <c r="D143" t="s">
        <v>194</v>
      </c>
      <c r="E143">
        <v>254</v>
      </c>
      <c r="F143" t="s">
        <v>208</v>
      </c>
      <c r="G143">
        <v>2544</v>
      </c>
      <c r="H143" t="s">
        <v>212</v>
      </c>
      <c r="I143">
        <v>2024</v>
      </c>
      <c r="J143">
        <v>20243</v>
      </c>
      <c r="K143" t="s">
        <v>21</v>
      </c>
      <c r="L143">
        <v>51442</v>
      </c>
      <c r="M143">
        <v>6551.2763889428797</v>
      </c>
      <c r="N143">
        <v>7.9429481661378407E-2</v>
      </c>
      <c r="O143">
        <v>482.07362929651799</v>
      </c>
      <c r="P143">
        <v>8.7292160593140003E-4</v>
      </c>
      <c r="Q143">
        <v>6069.2027596463604</v>
      </c>
    </row>
    <row r="144" spans="1:17" x14ac:dyDescent="0.35">
      <c r="A144">
        <v>2</v>
      </c>
      <c r="B144" t="s">
        <v>98</v>
      </c>
      <c r="C144">
        <v>25</v>
      </c>
      <c r="D144" t="s">
        <v>194</v>
      </c>
      <c r="E144">
        <v>255</v>
      </c>
      <c r="F144" t="s">
        <v>213</v>
      </c>
      <c r="G144">
        <v>2551</v>
      </c>
      <c r="H144" t="s">
        <v>214</v>
      </c>
      <c r="I144">
        <v>2024</v>
      </c>
      <c r="J144">
        <v>20243</v>
      </c>
      <c r="K144" t="s">
        <v>21</v>
      </c>
      <c r="L144">
        <v>4831</v>
      </c>
      <c r="M144">
        <v>5282.1362036845303</v>
      </c>
      <c r="N144">
        <v>-4.8804828917027497E-2</v>
      </c>
      <c r="O144">
        <v>-271.02088149139001</v>
      </c>
      <c r="P144">
        <v>8.1977455741506794E-5</v>
      </c>
      <c r="Q144">
        <v>5553.1570851759197</v>
      </c>
    </row>
    <row r="145" spans="1:17" x14ac:dyDescent="0.35">
      <c r="A145">
        <v>2</v>
      </c>
      <c r="B145" t="s">
        <v>98</v>
      </c>
      <c r="C145">
        <v>25</v>
      </c>
      <c r="D145" t="s">
        <v>194</v>
      </c>
      <c r="E145">
        <v>255</v>
      </c>
      <c r="F145" t="s">
        <v>213</v>
      </c>
      <c r="G145">
        <v>2552</v>
      </c>
      <c r="H145" t="s">
        <v>215</v>
      </c>
      <c r="I145">
        <v>2024</v>
      </c>
      <c r="J145">
        <v>20243</v>
      </c>
      <c r="K145" t="s">
        <v>21</v>
      </c>
      <c r="L145">
        <v>33954</v>
      </c>
      <c r="M145">
        <v>8787.4340283913498</v>
      </c>
      <c r="N145">
        <v>0.11558876114724299</v>
      </c>
      <c r="O145">
        <v>910.48659540127903</v>
      </c>
      <c r="P145">
        <v>5.7616694933701603E-4</v>
      </c>
      <c r="Q145">
        <v>7876.9474329900704</v>
      </c>
    </row>
    <row r="146" spans="1:17" x14ac:dyDescent="0.35">
      <c r="A146">
        <v>2</v>
      </c>
      <c r="B146" t="s">
        <v>98</v>
      </c>
      <c r="C146">
        <v>25</v>
      </c>
      <c r="D146" t="s">
        <v>194</v>
      </c>
      <c r="E146">
        <v>255</v>
      </c>
      <c r="F146" t="s">
        <v>213</v>
      </c>
      <c r="G146">
        <v>2553</v>
      </c>
      <c r="H146" t="s">
        <v>216</v>
      </c>
      <c r="I146">
        <v>2024</v>
      </c>
      <c r="J146">
        <v>20243</v>
      </c>
      <c r="K146" t="s">
        <v>21</v>
      </c>
      <c r="L146">
        <v>5543</v>
      </c>
      <c r="M146">
        <v>5258.06602922605</v>
      </c>
      <c r="N146">
        <v>0.880449296728263</v>
      </c>
      <c r="O146">
        <v>2461.8906479624302</v>
      </c>
      <c r="P146">
        <v>9.4059415685194005E-5</v>
      </c>
      <c r="Q146">
        <v>2796.1753812636098</v>
      </c>
    </row>
    <row r="147" spans="1:17" x14ac:dyDescent="0.35">
      <c r="A147">
        <v>2</v>
      </c>
      <c r="B147" t="s">
        <v>98</v>
      </c>
      <c r="C147">
        <v>25</v>
      </c>
      <c r="D147" t="s">
        <v>194</v>
      </c>
      <c r="E147">
        <v>256</v>
      </c>
      <c r="F147" t="s">
        <v>217</v>
      </c>
      <c r="G147">
        <v>2561</v>
      </c>
      <c r="H147" t="s">
        <v>218</v>
      </c>
      <c r="I147">
        <v>2024</v>
      </c>
      <c r="J147">
        <v>20243</v>
      </c>
      <c r="K147" t="s">
        <v>21</v>
      </c>
      <c r="L147">
        <v>9279</v>
      </c>
      <c r="M147">
        <v>5381.4857204440104</v>
      </c>
      <c r="N147">
        <v>-0.112272598167323</v>
      </c>
      <c r="O147">
        <v>-680.60688741528804</v>
      </c>
      <c r="P147">
        <v>1.5745576729982199E-4</v>
      </c>
      <c r="Q147">
        <v>6062.0926078593002</v>
      </c>
    </row>
    <row r="148" spans="1:17" x14ac:dyDescent="0.35">
      <c r="A148">
        <v>2</v>
      </c>
      <c r="B148" t="s">
        <v>98</v>
      </c>
      <c r="C148">
        <v>25</v>
      </c>
      <c r="D148" t="s">
        <v>194</v>
      </c>
      <c r="E148">
        <v>256</v>
      </c>
      <c r="F148" t="s">
        <v>217</v>
      </c>
      <c r="G148">
        <v>2562</v>
      </c>
      <c r="H148" t="s">
        <v>219</v>
      </c>
      <c r="I148">
        <v>2024</v>
      </c>
      <c r="J148">
        <v>20243</v>
      </c>
      <c r="K148" t="s">
        <v>21</v>
      </c>
      <c r="L148">
        <v>34263</v>
      </c>
      <c r="M148">
        <v>6635.1003706622296</v>
      </c>
      <c r="N148">
        <v>0.12981158982266899</v>
      </c>
      <c r="O148">
        <v>762.35094019865301</v>
      </c>
      <c r="P148">
        <v>5.8141038420021697E-4</v>
      </c>
      <c r="Q148">
        <v>5872.7494304635702</v>
      </c>
    </row>
    <row r="149" spans="1:17" x14ac:dyDescent="0.35">
      <c r="A149">
        <v>2</v>
      </c>
      <c r="B149" t="s">
        <v>98</v>
      </c>
      <c r="C149">
        <v>25</v>
      </c>
      <c r="D149" t="s">
        <v>194</v>
      </c>
      <c r="E149">
        <v>256</v>
      </c>
      <c r="F149" t="s">
        <v>217</v>
      </c>
      <c r="G149">
        <v>2563</v>
      </c>
      <c r="H149" t="s">
        <v>220</v>
      </c>
      <c r="I149">
        <v>2024</v>
      </c>
      <c r="J149">
        <v>20243</v>
      </c>
      <c r="K149" t="s">
        <v>21</v>
      </c>
      <c r="L149">
        <v>8194</v>
      </c>
      <c r="M149">
        <v>5417.0057359043203</v>
      </c>
      <c r="N149">
        <v>-0.26000503097412597</v>
      </c>
      <c r="O149">
        <v>-1903.3220536686899</v>
      </c>
      <c r="P149">
        <v>1.39044353621591E-4</v>
      </c>
      <c r="Q149">
        <v>7320.3277895730098</v>
      </c>
    </row>
    <row r="150" spans="1:17" x14ac:dyDescent="0.35">
      <c r="A150">
        <v>2</v>
      </c>
      <c r="B150" t="s">
        <v>98</v>
      </c>
      <c r="C150">
        <v>26</v>
      </c>
      <c r="D150" t="s">
        <v>221</v>
      </c>
      <c r="E150">
        <v>261</v>
      </c>
      <c r="F150" t="s">
        <v>222</v>
      </c>
      <c r="G150">
        <v>2611</v>
      </c>
      <c r="H150" t="s">
        <v>223</v>
      </c>
      <c r="I150">
        <v>2024</v>
      </c>
      <c r="J150">
        <v>20243</v>
      </c>
      <c r="K150" t="s">
        <v>21</v>
      </c>
      <c r="L150">
        <v>2701</v>
      </c>
      <c r="M150">
        <v>14331.915586819599</v>
      </c>
      <c r="N150">
        <v>1.3186427202615001</v>
      </c>
      <c r="O150">
        <v>8150.7495703480799</v>
      </c>
      <c r="P150">
        <v>4.5833390179633597E-5</v>
      </c>
      <c r="Q150">
        <v>6181.1660164716004</v>
      </c>
    </row>
    <row r="151" spans="1:17" x14ac:dyDescent="0.35">
      <c r="A151">
        <v>2</v>
      </c>
      <c r="B151" t="s">
        <v>98</v>
      </c>
      <c r="C151">
        <v>26</v>
      </c>
      <c r="D151" t="s">
        <v>221</v>
      </c>
      <c r="E151">
        <v>261</v>
      </c>
      <c r="F151" t="s">
        <v>222</v>
      </c>
      <c r="G151">
        <v>2612</v>
      </c>
      <c r="H151" t="s">
        <v>224</v>
      </c>
      <c r="I151">
        <v>2024</v>
      </c>
      <c r="J151">
        <v>20243</v>
      </c>
      <c r="K151" t="s">
        <v>21</v>
      </c>
      <c r="L151">
        <v>35109</v>
      </c>
      <c r="M151">
        <v>5848.5023783075503</v>
      </c>
      <c r="N151">
        <v>-0.197845290836412</v>
      </c>
      <c r="O151">
        <v>-1442.48813947651</v>
      </c>
      <c r="P151">
        <v>5.95766196155778E-4</v>
      </c>
      <c r="Q151">
        <v>7290.9905177840701</v>
      </c>
    </row>
    <row r="152" spans="1:17" x14ac:dyDescent="0.35">
      <c r="A152">
        <v>2</v>
      </c>
      <c r="B152" t="s">
        <v>98</v>
      </c>
      <c r="C152">
        <v>26</v>
      </c>
      <c r="D152" t="s">
        <v>221</v>
      </c>
      <c r="E152">
        <v>261</v>
      </c>
      <c r="F152" t="s">
        <v>222</v>
      </c>
      <c r="G152">
        <v>2613</v>
      </c>
      <c r="H152" t="s">
        <v>225</v>
      </c>
      <c r="I152">
        <v>2024</v>
      </c>
      <c r="J152">
        <v>20243</v>
      </c>
      <c r="K152" t="s">
        <v>21</v>
      </c>
      <c r="L152">
        <v>5092</v>
      </c>
      <c r="M152">
        <v>8835.6755695208103</v>
      </c>
      <c r="N152">
        <v>-0.57668818459212501</v>
      </c>
      <c r="O152">
        <v>-12037.0599599785</v>
      </c>
      <c r="P152">
        <v>8.6406376451201198E-5</v>
      </c>
      <c r="Q152">
        <v>20872.735529499299</v>
      </c>
    </row>
    <row r="153" spans="1:17" x14ac:dyDescent="0.35">
      <c r="A153">
        <v>2</v>
      </c>
      <c r="B153" t="s">
        <v>98</v>
      </c>
      <c r="C153">
        <v>26</v>
      </c>
      <c r="D153" t="s">
        <v>221</v>
      </c>
      <c r="E153">
        <v>261</v>
      </c>
      <c r="F153" t="s">
        <v>222</v>
      </c>
      <c r="G153">
        <v>2614</v>
      </c>
      <c r="H153" t="s">
        <v>226</v>
      </c>
      <c r="I153">
        <v>2024</v>
      </c>
      <c r="J153">
        <v>20243</v>
      </c>
      <c r="K153" t="s">
        <v>21</v>
      </c>
      <c r="L153">
        <v>29676</v>
      </c>
      <c r="M153">
        <v>6039.7711618816502</v>
      </c>
      <c r="N153">
        <v>0.23949805691531001</v>
      </c>
      <c r="O153">
        <v>1167.01551036204</v>
      </c>
      <c r="P153">
        <v>5.0357337540570403E-4</v>
      </c>
      <c r="Q153">
        <v>4872.7556515196102</v>
      </c>
    </row>
    <row r="154" spans="1:17" x14ac:dyDescent="0.35">
      <c r="A154">
        <v>2</v>
      </c>
      <c r="B154" t="s">
        <v>98</v>
      </c>
      <c r="C154">
        <v>26</v>
      </c>
      <c r="D154" t="s">
        <v>221</v>
      </c>
      <c r="E154">
        <v>262</v>
      </c>
      <c r="F154" t="s">
        <v>227</v>
      </c>
      <c r="G154">
        <v>2621</v>
      </c>
      <c r="H154" t="s">
        <v>228</v>
      </c>
      <c r="I154">
        <v>2024</v>
      </c>
      <c r="J154">
        <v>20243</v>
      </c>
      <c r="K154" t="s">
        <v>21</v>
      </c>
      <c r="L154">
        <v>23578</v>
      </c>
      <c r="M154">
        <v>10889.8760709135</v>
      </c>
      <c r="N154">
        <v>0.15411359015152001</v>
      </c>
      <c r="O154">
        <v>1454.1704663344999</v>
      </c>
      <c r="P154">
        <v>4.0009613982058497E-4</v>
      </c>
      <c r="Q154">
        <v>9435.7056045790596</v>
      </c>
    </row>
    <row r="155" spans="1:17" x14ac:dyDescent="0.35">
      <c r="A155">
        <v>2</v>
      </c>
      <c r="B155" t="s">
        <v>98</v>
      </c>
      <c r="C155">
        <v>26</v>
      </c>
      <c r="D155" t="s">
        <v>221</v>
      </c>
      <c r="E155">
        <v>262</v>
      </c>
      <c r="F155" t="s">
        <v>227</v>
      </c>
      <c r="G155">
        <v>2622</v>
      </c>
      <c r="H155" t="s">
        <v>229</v>
      </c>
      <c r="I155">
        <v>2024</v>
      </c>
      <c r="J155">
        <v>20243</v>
      </c>
      <c r="K155" t="s">
        <v>21</v>
      </c>
      <c r="L155">
        <v>16877</v>
      </c>
      <c r="M155">
        <v>9272.9922379569798</v>
      </c>
      <c r="N155">
        <v>0.23228370212448701</v>
      </c>
      <c r="O155">
        <v>1747.9456744342201</v>
      </c>
      <c r="P155">
        <v>2.8638657018203502E-4</v>
      </c>
      <c r="Q155">
        <v>7525.0465635227602</v>
      </c>
    </row>
    <row r="156" spans="1:17" x14ac:dyDescent="0.35">
      <c r="A156">
        <v>2</v>
      </c>
      <c r="B156" t="s">
        <v>98</v>
      </c>
      <c r="C156">
        <v>26</v>
      </c>
      <c r="D156" t="s">
        <v>221</v>
      </c>
      <c r="E156">
        <v>262</v>
      </c>
      <c r="F156" t="s">
        <v>227</v>
      </c>
      <c r="G156">
        <v>2623</v>
      </c>
      <c r="H156" t="s">
        <v>230</v>
      </c>
      <c r="I156">
        <v>2024</v>
      </c>
      <c r="J156">
        <v>20243</v>
      </c>
      <c r="K156" t="s">
        <v>21</v>
      </c>
      <c r="L156">
        <v>3445</v>
      </c>
      <c r="M156">
        <v>6947.1552975326504</v>
      </c>
      <c r="N156">
        <v>-0.57133672129873803</v>
      </c>
      <c r="O156">
        <v>-9259.4003901407395</v>
      </c>
      <c r="P156">
        <v>5.8458359558992099E-5</v>
      </c>
      <c r="Q156">
        <v>16206.555687673401</v>
      </c>
    </row>
    <row r="157" spans="1:17" x14ac:dyDescent="0.35">
      <c r="A157">
        <v>2</v>
      </c>
      <c r="B157" t="s">
        <v>98</v>
      </c>
      <c r="C157">
        <v>26</v>
      </c>
      <c r="D157" t="s">
        <v>221</v>
      </c>
      <c r="E157">
        <v>262</v>
      </c>
      <c r="F157" t="s">
        <v>227</v>
      </c>
      <c r="G157">
        <v>2624</v>
      </c>
      <c r="H157" t="s">
        <v>231</v>
      </c>
      <c r="I157">
        <v>2024</v>
      </c>
      <c r="J157">
        <v>20243</v>
      </c>
      <c r="K157" t="s">
        <v>21</v>
      </c>
      <c r="L157">
        <v>19387</v>
      </c>
      <c r="M157">
        <v>9458.3316139681192</v>
      </c>
      <c r="N157">
        <v>0.63874416704611303</v>
      </c>
      <c r="O157">
        <v>3686.6365537092302</v>
      </c>
      <c r="P157">
        <v>3.28978872792505E-4</v>
      </c>
      <c r="Q157">
        <v>5771.6950602588904</v>
      </c>
    </row>
    <row r="158" spans="1:17" x14ac:dyDescent="0.35">
      <c r="A158">
        <v>2</v>
      </c>
      <c r="B158" t="s">
        <v>98</v>
      </c>
      <c r="C158">
        <v>26</v>
      </c>
      <c r="D158" t="s">
        <v>221</v>
      </c>
      <c r="E158">
        <v>262</v>
      </c>
      <c r="F158" t="s">
        <v>227</v>
      </c>
      <c r="G158">
        <v>2625</v>
      </c>
      <c r="H158" t="s">
        <v>232</v>
      </c>
      <c r="I158">
        <v>2024</v>
      </c>
      <c r="J158">
        <v>20243</v>
      </c>
      <c r="K158" t="s">
        <v>21</v>
      </c>
      <c r="L158">
        <v>24913</v>
      </c>
      <c r="M158">
        <v>6568.3153373740597</v>
      </c>
      <c r="N158">
        <v>-0.105755267224074</v>
      </c>
      <c r="O158">
        <v>-776.78281823331599</v>
      </c>
      <c r="P158">
        <v>4.2274981471499901E-4</v>
      </c>
      <c r="Q158">
        <v>7345.0981556073702</v>
      </c>
    </row>
    <row r="159" spans="1:17" x14ac:dyDescent="0.35">
      <c r="A159">
        <v>2</v>
      </c>
      <c r="B159" t="s">
        <v>98</v>
      </c>
      <c r="C159">
        <v>26</v>
      </c>
      <c r="D159" t="s">
        <v>221</v>
      </c>
      <c r="E159">
        <v>263</v>
      </c>
      <c r="F159" t="s">
        <v>233</v>
      </c>
      <c r="G159">
        <v>2630</v>
      </c>
      <c r="H159" t="s">
        <v>234</v>
      </c>
      <c r="I159">
        <v>2024</v>
      </c>
      <c r="J159">
        <v>20243</v>
      </c>
      <c r="K159" t="s">
        <v>21</v>
      </c>
      <c r="L159">
        <v>49113</v>
      </c>
      <c r="M159">
        <v>12035.2100258587</v>
      </c>
      <c r="N159">
        <v>4.2989755341565898E-2</v>
      </c>
      <c r="O159">
        <v>496.06502062581598</v>
      </c>
      <c r="P159">
        <v>8.3340070044144604E-4</v>
      </c>
      <c r="Q159">
        <v>11539.1450052329</v>
      </c>
    </row>
    <row r="160" spans="1:17" x14ac:dyDescent="0.35">
      <c r="A160">
        <v>2</v>
      </c>
      <c r="B160" t="s">
        <v>98</v>
      </c>
      <c r="C160">
        <v>26</v>
      </c>
      <c r="D160" t="s">
        <v>221</v>
      </c>
      <c r="E160">
        <v>263</v>
      </c>
      <c r="F160" t="s">
        <v>233</v>
      </c>
      <c r="G160">
        <v>2631</v>
      </c>
      <c r="H160" t="s">
        <v>235</v>
      </c>
      <c r="I160">
        <v>2024</v>
      </c>
      <c r="J160">
        <v>20243</v>
      </c>
      <c r="K160" t="s">
        <v>21</v>
      </c>
      <c r="L160">
        <v>17325</v>
      </c>
      <c r="M160">
        <v>13255.1156132756</v>
      </c>
      <c r="N160">
        <v>0.658860674069912</v>
      </c>
      <c r="O160">
        <v>5264.6220049395897</v>
      </c>
      <c r="P160">
        <v>2.93988702281433E-4</v>
      </c>
      <c r="Q160">
        <v>7990.4936083360099</v>
      </c>
    </row>
    <row r="161" spans="1:17" x14ac:dyDescent="0.35">
      <c r="A161">
        <v>2</v>
      </c>
      <c r="B161" t="s">
        <v>98</v>
      </c>
      <c r="C161">
        <v>26</v>
      </c>
      <c r="D161" t="s">
        <v>221</v>
      </c>
      <c r="E161">
        <v>263</v>
      </c>
      <c r="F161" t="s">
        <v>233</v>
      </c>
      <c r="G161">
        <v>2632</v>
      </c>
      <c r="H161" t="s">
        <v>236</v>
      </c>
      <c r="I161">
        <v>2024</v>
      </c>
      <c r="J161">
        <v>20243</v>
      </c>
      <c r="K161" t="s">
        <v>21</v>
      </c>
      <c r="L161">
        <v>577240</v>
      </c>
      <c r="M161">
        <v>7525.51276592058</v>
      </c>
      <c r="N161">
        <v>-3.0484460833331301E-2</v>
      </c>
      <c r="O161">
        <v>-236.62457165011199</v>
      </c>
      <c r="P161">
        <v>9.7952114577162901E-3</v>
      </c>
      <c r="Q161">
        <v>7762.1373375706999</v>
      </c>
    </row>
    <row r="162" spans="1:17" x14ac:dyDescent="0.35">
      <c r="A162">
        <v>2</v>
      </c>
      <c r="B162" t="s">
        <v>98</v>
      </c>
      <c r="C162">
        <v>26</v>
      </c>
      <c r="D162" t="s">
        <v>221</v>
      </c>
      <c r="E162">
        <v>263</v>
      </c>
      <c r="F162" t="s">
        <v>233</v>
      </c>
      <c r="G162">
        <v>2633</v>
      </c>
      <c r="H162" t="s">
        <v>237</v>
      </c>
      <c r="I162">
        <v>2024</v>
      </c>
      <c r="J162">
        <v>20243</v>
      </c>
      <c r="K162" t="s">
        <v>21</v>
      </c>
      <c r="L162">
        <v>141314</v>
      </c>
      <c r="M162">
        <v>9436.9696491501199</v>
      </c>
      <c r="N162">
        <v>8.2592138394331993E-2</v>
      </c>
      <c r="O162">
        <v>719.95673683879602</v>
      </c>
      <c r="P162">
        <v>2.3979636060143402E-3</v>
      </c>
      <c r="Q162">
        <v>8717.0129123113202</v>
      </c>
    </row>
    <row r="163" spans="1:17" x14ac:dyDescent="0.35">
      <c r="A163">
        <v>2</v>
      </c>
      <c r="B163" t="s">
        <v>98</v>
      </c>
      <c r="C163">
        <v>26</v>
      </c>
      <c r="D163" t="s">
        <v>221</v>
      </c>
      <c r="E163">
        <v>263</v>
      </c>
      <c r="F163" t="s">
        <v>233</v>
      </c>
      <c r="G163">
        <v>2634</v>
      </c>
      <c r="H163" t="s">
        <v>238</v>
      </c>
      <c r="I163">
        <v>2024</v>
      </c>
      <c r="J163">
        <v>20243</v>
      </c>
      <c r="K163" t="s">
        <v>21</v>
      </c>
      <c r="L163">
        <v>174029</v>
      </c>
      <c r="M163">
        <v>8614.7871101942692</v>
      </c>
      <c r="N163">
        <v>0.17012751656987299</v>
      </c>
      <c r="O163">
        <v>1252.5236062577301</v>
      </c>
      <c r="P163">
        <v>2.9531059087639601E-3</v>
      </c>
      <c r="Q163">
        <v>7362.2635039365296</v>
      </c>
    </row>
    <row r="164" spans="1:17" x14ac:dyDescent="0.35">
      <c r="A164">
        <v>2</v>
      </c>
      <c r="B164" t="s">
        <v>98</v>
      </c>
      <c r="C164">
        <v>26</v>
      </c>
      <c r="D164" t="s">
        <v>221</v>
      </c>
      <c r="E164">
        <v>263</v>
      </c>
      <c r="F164" t="s">
        <v>233</v>
      </c>
      <c r="G164">
        <v>2635</v>
      </c>
      <c r="H164" t="s">
        <v>239</v>
      </c>
      <c r="I164">
        <v>2024</v>
      </c>
      <c r="J164">
        <v>20243</v>
      </c>
      <c r="K164" t="s">
        <v>21</v>
      </c>
      <c r="L164">
        <v>7596</v>
      </c>
      <c r="M164">
        <v>7558.95339652448</v>
      </c>
      <c r="N164">
        <v>-0.22175896420590199</v>
      </c>
      <c r="O164">
        <v>-2153.9158160473198</v>
      </c>
      <c r="P164">
        <v>1.2889686479248299E-4</v>
      </c>
      <c r="Q164">
        <v>9712.8692125718098</v>
      </c>
    </row>
    <row r="165" spans="1:17" x14ac:dyDescent="0.35">
      <c r="A165">
        <v>2</v>
      </c>
      <c r="B165" t="s">
        <v>98</v>
      </c>
      <c r="C165">
        <v>26</v>
      </c>
      <c r="D165" t="s">
        <v>221</v>
      </c>
      <c r="E165">
        <v>263</v>
      </c>
      <c r="F165" t="s">
        <v>233</v>
      </c>
      <c r="G165">
        <v>2636</v>
      </c>
      <c r="H165" t="s">
        <v>240</v>
      </c>
      <c r="I165">
        <v>2024</v>
      </c>
      <c r="J165">
        <v>20243</v>
      </c>
      <c r="K165" t="s">
        <v>21</v>
      </c>
      <c r="L165">
        <v>13796</v>
      </c>
      <c r="M165">
        <v>5365.9821687445601</v>
      </c>
      <c r="N165">
        <v>-8.7223610250036498E-2</v>
      </c>
      <c r="O165">
        <v>-512.76560453478805</v>
      </c>
      <c r="P165">
        <v>2.34104942953804E-4</v>
      </c>
      <c r="Q165">
        <v>5878.7477732793504</v>
      </c>
    </row>
    <row r="166" spans="1:17" x14ac:dyDescent="0.35">
      <c r="A166">
        <v>2</v>
      </c>
      <c r="B166" t="s">
        <v>98</v>
      </c>
      <c r="C166">
        <v>26</v>
      </c>
      <c r="D166" t="s">
        <v>221</v>
      </c>
      <c r="E166">
        <v>263</v>
      </c>
      <c r="F166" t="s">
        <v>233</v>
      </c>
      <c r="G166">
        <v>2637</v>
      </c>
      <c r="H166" t="s">
        <v>241</v>
      </c>
      <c r="I166">
        <v>2024</v>
      </c>
      <c r="J166">
        <v>20243</v>
      </c>
      <c r="K166" t="s">
        <v>21</v>
      </c>
      <c r="L166">
        <v>66917</v>
      </c>
      <c r="M166">
        <v>9499.5782536575098</v>
      </c>
      <c r="N166">
        <v>4.2289593468081497E-2</v>
      </c>
      <c r="O166">
        <v>385.43347739728398</v>
      </c>
      <c r="P166">
        <v>1.13551757521308E-3</v>
      </c>
      <c r="Q166">
        <v>9114.1447762602293</v>
      </c>
    </row>
    <row r="167" spans="1:17" x14ac:dyDescent="0.35">
      <c r="A167">
        <v>2</v>
      </c>
      <c r="B167" t="s">
        <v>98</v>
      </c>
      <c r="C167">
        <v>26</v>
      </c>
      <c r="D167" t="s">
        <v>221</v>
      </c>
      <c r="E167">
        <v>263</v>
      </c>
      <c r="F167" t="s">
        <v>233</v>
      </c>
      <c r="G167">
        <v>2638</v>
      </c>
      <c r="H167" t="s">
        <v>242</v>
      </c>
      <c r="I167">
        <v>2024</v>
      </c>
      <c r="J167">
        <v>20243</v>
      </c>
      <c r="K167" t="s">
        <v>21</v>
      </c>
      <c r="L167">
        <v>47682</v>
      </c>
      <c r="M167">
        <v>9105.3493980957101</v>
      </c>
      <c r="N167">
        <v>-3.2454299172471101E-3</v>
      </c>
      <c r="O167">
        <v>-29.646990573732101</v>
      </c>
      <c r="P167">
        <v>8.0911799724001803E-4</v>
      </c>
      <c r="Q167">
        <v>9134.9963886694495</v>
      </c>
    </row>
    <row r="168" spans="1:17" x14ac:dyDescent="0.35">
      <c r="A168">
        <v>2</v>
      </c>
      <c r="B168" t="s">
        <v>98</v>
      </c>
      <c r="C168">
        <v>26</v>
      </c>
      <c r="D168" t="s">
        <v>221</v>
      </c>
      <c r="E168">
        <v>263</v>
      </c>
      <c r="F168" t="s">
        <v>233</v>
      </c>
      <c r="G168">
        <v>2639</v>
      </c>
      <c r="H168" t="s">
        <v>243</v>
      </c>
      <c r="I168">
        <v>2024</v>
      </c>
      <c r="J168">
        <v>20243</v>
      </c>
      <c r="K168" t="s">
        <v>21</v>
      </c>
      <c r="L168">
        <v>3287</v>
      </c>
      <c r="M168">
        <v>9167.5859446303602</v>
      </c>
      <c r="N168">
        <v>0.30888863162475799</v>
      </c>
      <c r="O168">
        <v>2163.48664761805</v>
      </c>
      <c r="P168">
        <v>5.5777250470364899E-5</v>
      </c>
      <c r="Q168">
        <v>7004.0992970122998</v>
      </c>
    </row>
    <row r="169" spans="1:17" x14ac:dyDescent="0.35">
      <c r="A169">
        <v>2</v>
      </c>
      <c r="B169" t="s">
        <v>98</v>
      </c>
      <c r="C169">
        <v>26</v>
      </c>
      <c r="D169" t="s">
        <v>221</v>
      </c>
      <c r="E169">
        <v>264</v>
      </c>
      <c r="F169" t="s">
        <v>244</v>
      </c>
      <c r="G169">
        <v>2640</v>
      </c>
      <c r="H169" t="s">
        <v>245</v>
      </c>
      <c r="I169">
        <v>2024</v>
      </c>
      <c r="J169">
        <v>20243</v>
      </c>
      <c r="K169" t="s">
        <v>21</v>
      </c>
      <c r="L169">
        <v>34809</v>
      </c>
      <c r="M169">
        <v>7904.1519147346899</v>
      </c>
      <c r="N169">
        <v>-0.38833932205997401</v>
      </c>
      <c r="O169">
        <v>-5018.2938134337401</v>
      </c>
      <c r="P169">
        <v>5.9067548269635904E-4</v>
      </c>
      <c r="Q169">
        <v>12922.445728168401</v>
      </c>
    </row>
    <row r="170" spans="1:17" x14ac:dyDescent="0.35">
      <c r="A170">
        <v>2</v>
      </c>
      <c r="B170" t="s">
        <v>98</v>
      </c>
      <c r="C170">
        <v>26</v>
      </c>
      <c r="D170" t="s">
        <v>221</v>
      </c>
      <c r="E170">
        <v>264</v>
      </c>
      <c r="F170" t="s">
        <v>244</v>
      </c>
      <c r="G170">
        <v>2641</v>
      </c>
      <c r="H170" t="s">
        <v>246</v>
      </c>
      <c r="I170">
        <v>2024</v>
      </c>
      <c r="J170">
        <v>20243</v>
      </c>
      <c r="K170" t="s">
        <v>21</v>
      </c>
      <c r="L170">
        <v>54129</v>
      </c>
      <c r="M170">
        <v>7043.1903970145304</v>
      </c>
      <c r="N170">
        <v>-0.1776024212466</v>
      </c>
      <c r="O170">
        <v>-1521.02547493719</v>
      </c>
      <c r="P170">
        <v>9.1851742948292805E-4</v>
      </c>
      <c r="Q170">
        <v>8564.2158719517302</v>
      </c>
    </row>
    <row r="171" spans="1:17" x14ac:dyDescent="0.35">
      <c r="A171">
        <v>2</v>
      </c>
      <c r="B171" t="s">
        <v>98</v>
      </c>
      <c r="C171">
        <v>26</v>
      </c>
      <c r="D171" t="s">
        <v>221</v>
      </c>
      <c r="E171">
        <v>264</v>
      </c>
      <c r="F171" t="s">
        <v>244</v>
      </c>
      <c r="G171">
        <v>2642</v>
      </c>
      <c r="H171" t="s">
        <v>247</v>
      </c>
      <c r="I171">
        <v>2024</v>
      </c>
      <c r="J171">
        <v>20243</v>
      </c>
      <c r="K171" t="s">
        <v>21</v>
      </c>
      <c r="L171">
        <v>282113</v>
      </c>
      <c r="M171">
        <v>7393.57069330374</v>
      </c>
      <c r="N171">
        <v>-2.55147437790057E-2</v>
      </c>
      <c r="O171">
        <v>-193.584316075922</v>
      </c>
      <c r="P171">
        <v>4.7871881539233501E-3</v>
      </c>
      <c r="Q171">
        <v>7587.1550093796604</v>
      </c>
    </row>
    <row r="172" spans="1:17" x14ac:dyDescent="0.35">
      <c r="A172">
        <v>2</v>
      </c>
      <c r="B172" t="s">
        <v>98</v>
      </c>
      <c r="C172">
        <v>26</v>
      </c>
      <c r="D172" t="s">
        <v>221</v>
      </c>
      <c r="E172">
        <v>264</v>
      </c>
      <c r="F172" t="s">
        <v>244</v>
      </c>
      <c r="G172">
        <v>2643</v>
      </c>
      <c r="H172" t="s">
        <v>248</v>
      </c>
      <c r="I172">
        <v>2024</v>
      </c>
      <c r="J172">
        <v>20243</v>
      </c>
      <c r="K172" t="s">
        <v>21</v>
      </c>
      <c r="L172">
        <v>121946</v>
      </c>
      <c r="M172">
        <v>7005.2190231741897</v>
      </c>
      <c r="N172">
        <v>0.11378373973614</v>
      </c>
      <c r="O172">
        <v>715.65061482792498</v>
      </c>
      <c r="P172">
        <v>2.0693071450742602E-3</v>
      </c>
      <c r="Q172">
        <v>6289.5684083462602</v>
      </c>
    </row>
    <row r="173" spans="1:17" x14ac:dyDescent="0.35">
      <c r="A173">
        <v>2</v>
      </c>
      <c r="B173" t="s">
        <v>98</v>
      </c>
      <c r="C173">
        <v>26</v>
      </c>
      <c r="D173" t="s">
        <v>221</v>
      </c>
      <c r="E173">
        <v>264</v>
      </c>
      <c r="F173" t="s">
        <v>244</v>
      </c>
      <c r="G173">
        <v>2644</v>
      </c>
      <c r="H173" t="s">
        <v>249</v>
      </c>
      <c r="I173">
        <v>2024</v>
      </c>
      <c r="J173">
        <v>20243</v>
      </c>
      <c r="K173" t="s">
        <v>21</v>
      </c>
      <c r="L173">
        <v>104151</v>
      </c>
      <c r="M173">
        <v>6681.4428762085799</v>
      </c>
      <c r="N173">
        <v>5.2503548647600297E-2</v>
      </c>
      <c r="O173">
        <v>333.30002691006098</v>
      </c>
      <c r="P173">
        <v>1.76734299170641E-3</v>
      </c>
      <c r="Q173">
        <v>6348.1428492985196</v>
      </c>
    </row>
    <row r="174" spans="1:17" x14ac:dyDescent="0.35">
      <c r="A174">
        <v>2</v>
      </c>
      <c r="B174" t="s">
        <v>98</v>
      </c>
      <c r="C174">
        <v>26</v>
      </c>
      <c r="D174" t="s">
        <v>221</v>
      </c>
      <c r="E174">
        <v>264</v>
      </c>
      <c r="F174" t="s">
        <v>244</v>
      </c>
      <c r="G174">
        <v>2645</v>
      </c>
      <c r="H174" t="s">
        <v>250</v>
      </c>
      <c r="I174">
        <v>2024</v>
      </c>
      <c r="J174">
        <v>20243</v>
      </c>
      <c r="K174" t="s">
        <v>21</v>
      </c>
      <c r="L174">
        <v>20497</v>
      </c>
      <c r="M174">
        <v>11457.2739913158</v>
      </c>
      <c r="N174">
        <v>0.43939150405948901</v>
      </c>
      <c r="O174">
        <v>3497.47017213036</v>
      </c>
      <c r="P174">
        <v>3.4781451259235398E-4</v>
      </c>
      <c r="Q174">
        <v>7959.8038191854303</v>
      </c>
    </row>
    <row r="175" spans="1:17" x14ac:dyDescent="0.35">
      <c r="A175">
        <v>2</v>
      </c>
      <c r="B175" t="s">
        <v>98</v>
      </c>
      <c r="C175">
        <v>26</v>
      </c>
      <c r="D175" t="s">
        <v>221</v>
      </c>
      <c r="E175">
        <v>264</v>
      </c>
      <c r="F175" t="s">
        <v>244</v>
      </c>
      <c r="G175">
        <v>2646</v>
      </c>
      <c r="H175" t="s">
        <v>251</v>
      </c>
      <c r="I175">
        <v>2024</v>
      </c>
      <c r="J175">
        <v>20243</v>
      </c>
      <c r="K175" t="s">
        <v>21</v>
      </c>
      <c r="L175">
        <v>65239</v>
      </c>
      <c r="M175">
        <v>8749.1632152546699</v>
      </c>
      <c r="N175">
        <v>0.101862357113618</v>
      </c>
      <c r="O175">
        <v>808.82188426163998</v>
      </c>
      <c r="P175">
        <v>1.10704351793006E-3</v>
      </c>
      <c r="Q175">
        <v>7940.3413309930302</v>
      </c>
    </row>
    <row r="176" spans="1:17" x14ac:dyDescent="0.35">
      <c r="A176">
        <v>2</v>
      </c>
      <c r="B176" t="s">
        <v>98</v>
      </c>
      <c r="C176">
        <v>26</v>
      </c>
      <c r="D176" t="s">
        <v>221</v>
      </c>
      <c r="E176">
        <v>264</v>
      </c>
      <c r="F176" t="s">
        <v>244</v>
      </c>
      <c r="G176">
        <v>2649</v>
      </c>
      <c r="H176" t="s">
        <v>252</v>
      </c>
      <c r="I176">
        <v>2024</v>
      </c>
      <c r="J176">
        <v>20243</v>
      </c>
      <c r="K176" t="s">
        <v>21</v>
      </c>
      <c r="L176">
        <v>80</v>
      </c>
      <c r="M176">
        <v>6127.5</v>
      </c>
      <c r="N176">
        <v>-0.69362500000000005</v>
      </c>
      <c r="O176">
        <v>-13872.5</v>
      </c>
      <c r="P176">
        <v>1.3575235891783299E-6</v>
      </c>
      <c r="Q176">
        <v>20000</v>
      </c>
    </row>
    <row r="177" spans="1:17" x14ac:dyDescent="0.35">
      <c r="A177">
        <v>2</v>
      </c>
      <c r="B177" t="s">
        <v>98</v>
      </c>
      <c r="C177">
        <v>26</v>
      </c>
      <c r="D177" t="s">
        <v>221</v>
      </c>
      <c r="E177">
        <v>265</v>
      </c>
      <c r="F177" t="s">
        <v>253</v>
      </c>
      <c r="G177">
        <v>2651</v>
      </c>
      <c r="H177" t="s">
        <v>254</v>
      </c>
      <c r="I177">
        <v>2024</v>
      </c>
      <c r="J177">
        <v>20243</v>
      </c>
      <c r="K177" t="s">
        <v>21</v>
      </c>
      <c r="L177">
        <v>150709</v>
      </c>
      <c r="M177">
        <v>7818.5582214731703</v>
      </c>
      <c r="N177">
        <v>0.163219493104</v>
      </c>
      <c r="O177">
        <v>1097.0767918509</v>
      </c>
      <c r="P177">
        <v>2.5573877825184701E-3</v>
      </c>
      <c r="Q177">
        <v>6721.4814296222603</v>
      </c>
    </row>
    <row r="178" spans="1:17" x14ac:dyDescent="0.35">
      <c r="A178">
        <v>2</v>
      </c>
      <c r="B178" t="s">
        <v>98</v>
      </c>
      <c r="C178">
        <v>26</v>
      </c>
      <c r="D178" t="s">
        <v>221</v>
      </c>
      <c r="E178">
        <v>265</v>
      </c>
      <c r="F178" t="s">
        <v>253</v>
      </c>
      <c r="G178">
        <v>2652</v>
      </c>
      <c r="H178" t="s">
        <v>255</v>
      </c>
      <c r="I178">
        <v>2024</v>
      </c>
      <c r="J178">
        <v>20243</v>
      </c>
      <c r="K178" t="s">
        <v>21</v>
      </c>
      <c r="L178">
        <v>11353</v>
      </c>
      <c r="M178">
        <v>6113.2211750198103</v>
      </c>
      <c r="N178">
        <v>-0.20599081002665601</v>
      </c>
      <c r="O178">
        <v>-1585.96071382588</v>
      </c>
      <c r="P178">
        <v>1.9264956634927E-4</v>
      </c>
      <c r="Q178">
        <v>7699.1818888457001</v>
      </c>
    </row>
    <row r="179" spans="1:17" x14ac:dyDescent="0.35">
      <c r="A179">
        <v>2</v>
      </c>
      <c r="B179" t="s">
        <v>98</v>
      </c>
      <c r="C179">
        <v>26</v>
      </c>
      <c r="D179" t="s">
        <v>221</v>
      </c>
      <c r="E179">
        <v>265</v>
      </c>
      <c r="F179" t="s">
        <v>253</v>
      </c>
      <c r="G179">
        <v>2653</v>
      </c>
      <c r="H179" t="s">
        <v>256</v>
      </c>
      <c r="I179">
        <v>2024</v>
      </c>
      <c r="J179">
        <v>20243</v>
      </c>
      <c r="K179" t="s">
        <v>21</v>
      </c>
      <c r="L179">
        <v>22589</v>
      </c>
      <c r="M179">
        <v>12098.196954269701</v>
      </c>
      <c r="N179">
        <v>0.71910515709245704</v>
      </c>
      <c r="O179">
        <v>5060.7002052450698</v>
      </c>
      <c r="P179">
        <v>3.8331375444936798E-4</v>
      </c>
      <c r="Q179">
        <v>7037.4967490247</v>
      </c>
    </row>
    <row r="180" spans="1:17" x14ac:dyDescent="0.35">
      <c r="A180">
        <v>2</v>
      </c>
      <c r="B180" t="s">
        <v>98</v>
      </c>
      <c r="C180">
        <v>26</v>
      </c>
      <c r="D180" t="s">
        <v>221</v>
      </c>
      <c r="E180">
        <v>265</v>
      </c>
      <c r="F180" t="s">
        <v>253</v>
      </c>
      <c r="G180">
        <v>2654</v>
      </c>
      <c r="H180" t="s">
        <v>257</v>
      </c>
      <c r="I180">
        <v>2024</v>
      </c>
      <c r="J180">
        <v>20243</v>
      </c>
      <c r="K180" t="s">
        <v>21</v>
      </c>
      <c r="L180">
        <v>36231</v>
      </c>
      <c r="M180">
        <v>8506.1404598272202</v>
      </c>
      <c r="N180">
        <v>-0.251645789174403</v>
      </c>
      <c r="O180">
        <v>-2860.3225556519201</v>
      </c>
      <c r="P180">
        <v>6.1480546449400398E-4</v>
      </c>
      <c r="Q180">
        <v>11366.463015479099</v>
      </c>
    </row>
    <row r="181" spans="1:17" x14ac:dyDescent="0.35">
      <c r="A181">
        <v>2</v>
      </c>
      <c r="B181" t="s">
        <v>98</v>
      </c>
      <c r="C181">
        <v>26</v>
      </c>
      <c r="D181" t="s">
        <v>221</v>
      </c>
      <c r="E181">
        <v>265</v>
      </c>
      <c r="F181" t="s">
        <v>253</v>
      </c>
      <c r="G181">
        <v>2655</v>
      </c>
      <c r="H181" t="s">
        <v>258</v>
      </c>
      <c r="I181">
        <v>2024</v>
      </c>
      <c r="J181">
        <v>20243</v>
      </c>
      <c r="K181" t="s">
        <v>21</v>
      </c>
      <c r="L181">
        <v>63272</v>
      </c>
      <c r="M181">
        <v>5353.52201605765</v>
      </c>
      <c r="N181">
        <v>3.5412530083740899E-3</v>
      </c>
      <c r="O181">
        <v>18.891277152712</v>
      </c>
      <c r="P181">
        <v>1.0736654066811401E-3</v>
      </c>
      <c r="Q181">
        <v>5334.6307389049398</v>
      </c>
    </row>
    <row r="182" spans="1:17" x14ac:dyDescent="0.35">
      <c r="A182">
        <v>2</v>
      </c>
      <c r="B182" t="s">
        <v>98</v>
      </c>
      <c r="C182">
        <v>26</v>
      </c>
      <c r="D182" t="s">
        <v>221</v>
      </c>
      <c r="E182">
        <v>266</v>
      </c>
      <c r="F182" t="s">
        <v>259</v>
      </c>
      <c r="G182">
        <v>2661</v>
      </c>
      <c r="H182" t="s">
        <v>260</v>
      </c>
      <c r="I182">
        <v>2024</v>
      </c>
      <c r="J182">
        <v>20243</v>
      </c>
      <c r="K182" t="s">
        <v>21</v>
      </c>
      <c r="L182">
        <v>3235</v>
      </c>
      <c r="M182">
        <v>11646.893353941199</v>
      </c>
      <c r="N182">
        <v>0.99788847307572304</v>
      </c>
      <c r="O182">
        <v>5817.2919968589904</v>
      </c>
      <c r="P182">
        <v>5.4894860137399002E-5</v>
      </c>
      <c r="Q182">
        <v>5829.6013570822697</v>
      </c>
    </row>
    <row r="183" spans="1:17" x14ac:dyDescent="0.35">
      <c r="A183">
        <v>2</v>
      </c>
      <c r="B183" t="s">
        <v>98</v>
      </c>
      <c r="C183">
        <v>26</v>
      </c>
      <c r="D183" t="s">
        <v>221</v>
      </c>
      <c r="E183">
        <v>266</v>
      </c>
      <c r="F183" t="s">
        <v>259</v>
      </c>
      <c r="G183">
        <v>2662</v>
      </c>
      <c r="H183" t="s">
        <v>261</v>
      </c>
      <c r="I183">
        <v>2024</v>
      </c>
      <c r="J183">
        <v>20243</v>
      </c>
      <c r="K183" t="s">
        <v>21</v>
      </c>
      <c r="L183">
        <v>9274</v>
      </c>
      <c r="M183">
        <v>13587.0832434763</v>
      </c>
      <c r="N183">
        <v>0.61152801437183701</v>
      </c>
      <c r="O183">
        <v>5155.9029460786096</v>
      </c>
      <c r="P183">
        <v>1.5737092207549801E-4</v>
      </c>
      <c r="Q183">
        <v>8431.1802973977701</v>
      </c>
    </row>
    <row r="184" spans="1:17" x14ac:dyDescent="0.35">
      <c r="A184">
        <v>2</v>
      </c>
      <c r="B184" t="s">
        <v>98</v>
      </c>
      <c r="C184">
        <v>27</v>
      </c>
      <c r="D184" t="s">
        <v>262</v>
      </c>
      <c r="E184">
        <v>271</v>
      </c>
      <c r="F184" t="s">
        <v>262</v>
      </c>
      <c r="G184">
        <v>2711</v>
      </c>
      <c r="H184" t="s">
        <v>263</v>
      </c>
      <c r="I184">
        <v>2024</v>
      </c>
      <c r="J184">
        <v>20243</v>
      </c>
      <c r="K184" t="s">
        <v>21</v>
      </c>
      <c r="L184">
        <v>58945</v>
      </c>
      <c r="M184">
        <v>4770.1255407583303</v>
      </c>
      <c r="N184">
        <v>-3.2647726884513601E-3</v>
      </c>
      <c r="O184">
        <v>-15.624385653507399</v>
      </c>
      <c r="P184">
        <v>1.0002403495514599E-3</v>
      </c>
      <c r="Q184">
        <v>4785.7499264118396</v>
      </c>
    </row>
    <row r="185" spans="1:17" x14ac:dyDescent="0.35">
      <c r="A185">
        <v>2</v>
      </c>
      <c r="B185" t="s">
        <v>98</v>
      </c>
      <c r="C185">
        <v>27</v>
      </c>
      <c r="D185" t="s">
        <v>262</v>
      </c>
      <c r="E185">
        <v>271</v>
      </c>
      <c r="F185" t="s">
        <v>262</v>
      </c>
      <c r="G185">
        <v>2712</v>
      </c>
      <c r="H185" t="s">
        <v>264</v>
      </c>
      <c r="I185">
        <v>2024</v>
      </c>
      <c r="J185">
        <v>20243</v>
      </c>
      <c r="K185" t="s">
        <v>21</v>
      </c>
      <c r="L185">
        <v>44367</v>
      </c>
      <c r="M185">
        <v>3683.0363107715102</v>
      </c>
      <c r="N185">
        <v>1.6409044495886801E-2</v>
      </c>
      <c r="O185">
        <v>59.459434201897601</v>
      </c>
      <c r="P185">
        <v>7.5286561351344103E-4</v>
      </c>
      <c r="Q185">
        <v>3623.5768765696198</v>
      </c>
    </row>
    <row r="186" spans="1:17" x14ac:dyDescent="0.35">
      <c r="A186">
        <v>2</v>
      </c>
      <c r="B186" t="s">
        <v>98</v>
      </c>
      <c r="C186">
        <v>27</v>
      </c>
      <c r="D186" t="s">
        <v>262</v>
      </c>
      <c r="E186">
        <v>271</v>
      </c>
      <c r="F186" t="s">
        <v>262</v>
      </c>
      <c r="G186">
        <v>2713</v>
      </c>
      <c r="H186" t="s">
        <v>265</v>
      </c>
      <c r="I186">
        <v>2024</v>
      </c>
      <c r="J186">
        <v>20243</v>
      </c>
      <c r="K186" t="s">
        <v>21</v>
      </c>
      <c r="L186">
        <v>4154</v>
      </c>
      <c r="M186">
        <v>5372.2207510832905</v>
      </c>
      <c r="N186">
        <v>-0.15877320075861701</v>
      </c>
      <c r="O186">
        <v>-1013.95329369031</v>
      </c>
      <c r="P186">
        <v>7.0489412368085095E-5</v>
      </c>
      <c r="Q186">
        <v>6386.1740447736001</v>
      </c>
    </row>
    <row r="187" spans="1:17" x14ac:dyDescent="0.35">
      <c r="A187">
        <v>2</v>
      </c>
      <c r="B187" t="s">
        <v>98</v>
      </c>
      <c r="C187">
        <v>27</v>
      </c>
      <c r="D187" t="s">
        <v>262</v>
      </c>
      <c r="E187">
        <v>271</v>
      </c>
      <c r="F187" t="s">
        <v>262</v>
      </c>
      <c r="G187">
        <v>2714</v>
      </c>
      <c r="H187" t="s">
        <v>266</v>
      </c>
      <c r="I187">
        <v>2024</v>
      </c>
      <c r="J187">
        <v>20243</v>
      </c>
      <c r="K187" t="s">
        <v>21</v>
      </c>
      <c r="L187">
        <v>21678</v>
      </c>
      <c r="M187">
        <v>4645.0013838915002</v>
      </c>
      <c r="N187">
        <v>-0.34895088411983599</v>
      </c>
      <c r="O187">
        <v>-2489.6391072669098</v>
      </c>
      <c r="P187">
        <v>3.6785495457759999E-4</v>
      </c>
      <c r="Q187">
        <v>7134.6404911584104</v>
      </c>
    </row>
    <row r="188" spans="1:17" x14ac:dyDescent="0.35">
      <c r="A188">
        <v>2</v>
      </c>
      <c r="B188" t="s">
        <v>98</v>
      </c>
      <c r="C188">
        <v>27</v>
      </c>
      <c r="D188" t="s">
        <v>262</v>
      </c>
      <c r="E188">
        <v>271</v>
      </c>
      <c r="F188" t="s">
        <v>262</v>
      </c>
      <c r="G188">
        <v>2715</v>
      </c>
      <c r="H188" t="s">
        <v>267</v>
      </c>
      <c r="I188">
        <v>2024</v>
      </c>
      <c r="J188">
        <v>20243</v>
      </c>
      <c r="K188" t="s">
        <v>21</v>
      </c>
      <c r="L188">
        <v>84791</v>
      </c>
      <c r="M188">
        <v>6577.8514818789699</v>
      </c>
      <c r="N188">
        <v>-0.110612216149097</v>
      </c>
      <c r="O188">
        <v>-818.08041792513302</v>
      </c>
      <c r="P188">
        <v>1.43882228312525E-3</v>
      </c>
      <c r="Q188">
        <v>7395.9318998040999</v>
      </c>
    </row>
    <row r="189" spans="1:17" x14ac:dyDescent="0.35">
      <c r="A189">
        <v>2</v>
      </c>
      <c r="B189" t="s">
        <v>98</v>
      </c>
      <c r="C189">
        <v>27</v>
      </c>
      <c r="D189" t="s">
        <v>262</v>
      </c>
      <c r="E189">
        <v>271</v>
      </c>
      <c r="F189" t="s">
        <v>262</v>
      </c>
      <c r="G189">
        <v>2716</v>
      </c>
      <c r="H189" t="s">
        <v>268</v>
      </c>
      <c r="I189">
        <v>2024</v>
      </c>
      <c r="J189">
        <v>20243</v>
      </c>
      <c r="K189" t="s">
        <v>21</v>
      </c>
      <c r="L189">
        <v>100867</v>
      </c>
      <c r="M189">
        <v>5984.3798665569502</v>
      </c>
      <c r="N189">
        <v>0.106371060985882</v>
      </c>
      <c r="O189">
        <v>575.36287615926597</v>
      </c>
      <c r="P189">
        <v>1.71161664837064E-3</v>
      </c>
      <c r="Q189">
        <v>5409.0169903976803</v>
      </c>
    </row>
    <row r="190" spans="1:17" x14ac:dyDescent="0.35">
      <c r="A190">
        <v>2</v>
      </c>
      <c r="B190" t="s">
        <v>98</v>
      </c>
      <c r="C190">
        <v>28</v>
      </c>
      <c r="D190" t="s">
        <v>269</v>
      </c>
      <c r="E190">
        <v>281</v>
      </c>
      <c r="F190" t="s">
        <v>270</v>
      </c>
      <c r="G190">
        <v>2811</v>
      </c>
      <c r="H190" t="s">
        <v>271</v>
      </c>
      <c r="I190">
        <v>2024</v>
      </c>
      <c r="J190">
        <v>20243</v>
      </c>
      <c r="K190" t="s">
        <v>21</v>
      </c>
      <c r="L190">
        <v>134476</v>
      </c>
      <c r="M190">
        <v>7451.3829679645396</v>
      </c>
      <c r="N190">
        <v>4.9906320773102898E-2</v>
      </c>
      <c r="O190">
        <v>354.19456121441902</v>
      </c>
      <c r="P190">
        <v>2.28192927722932E-3</v>
      </c>
      <c r="Q190">
        <v>7097.1884067501196</v>
      </c>
    </row>
    <row r="191" spans="1:17" x14ac:dyDescent="0.35">
      <c r="A191">
        <v>2</v>
      </c>
      <c r="B191" t="s">
        <v>98</v>
      </c>
      <c r="C191">
        <v>28</v>
      </c>
      <c r="D191" t="s">
        <v>269</v>
      </c>
      <c r="E191">
        <v>281</v>
      </c>
      <c r="F191" t="s">
        <v>270</v>
      </c>
      <c r="G191">
        <v>2812</v>
      </c>
      <c r="H191" t="s">
        <v>272</v>
      </c>
      <c r="I191">
        <v>2024</v>
      </c>
      <c r="J191">
        <v>20243</v>
      </c>
      <c r="K191" t="s">
        <v>21</v>
      </c>
      <c r="L191">
        <v>63805</v>
      </c>
      <c r="M191">
        <v>5636.9830264085804</v>
      </c>
      <c r="N191">
        <v>-0.34825234820489198</v>
      </c>
      <c r="O191">
        <v>-3012.0439564775802</v>
      </c>
      <c r="P191">
        <v>1.0827099075940399E-3</v>
      </c>
      <c r="Q191">
        <v>8649.0269828861692</v>
      </c>
    </row>
    <row r="192" spans="1:17" x14ac:dyDescent="0.35">
      <c r="A192">
        <v>2</v>
      </c>
      <c r="B192" t="s">
        <v>98</v>
      </c>
      <c r="C192">
        <v>28</v>
      </c>
      <c r="D192" t="s">
        <v>269</v>
      </c>
      <c r="E192">
        <v>281</v>
      </c>
      <c r="F192" t="s">
        <v>270</v>
      </c>
      <c r="G192">
        <v>2813</v>
      </c>
      <c r="H192" t="s">
        <v>273</v>
      </c>
      <c r="I192">
        <v>2024</v>
      </c>
      <c r="J192">
        <v>20243</v>
      </c>
      <c r="K192" t="s">
        <v>21</v>
      </c>
      <c r="L192">
        <v>15442</v>
      </c>
      <c r="M192">
        <v>5466.5279756508198</v>
      </c>
      <c r="N192">
        <v>0.11509431376573501</v>
      </c>
      <c r="O192">
        <v>564.22697010623006</v>
      </c>
      <c r="P192">
        <v>2.6203599080114798E-4</v>
      </c>
      <c r="Q192">
        <v>4902.3010055445902</v>
      </c>
    </row>
    <row r="193" spans="1:17" x14ac:dyDescent="0.35">
      <c r="A193">
        <v>2</v>
      </c>
      <c r="B193" t="s">
        <v>98</v>
      </c>
      <c r="C193">
        <v>28</v>
      </c>
      <c r="D193" t="s">
        <v>269</v>
      </c>
      <c r="E193">
        <v>281</v>
      </c>
      <c r="F193" t="s">
        <v>270</v>
      </c>
      <c r="G193">
        <v>2814</v>
      </c>
      <c r="H193" t="s">
        <v>274</v>
      </c>
      <c r="I193">
        <v>2024</v>
      </c>
      <c r="J193">
        <v>20243</v>
      </c>
      <c r="K193" t="s">
        <v>21</v>
      </c>
      <c r="L193">
        <v>3646</v>
      </c>
      <c r="M193">
        <v>9788.6231486560591</v>
      </c>
      <c r="N193">
        <v>0.83537464587889798</v>
      </c>
      <c r="O193">
        <v>4455.31249699419</v>
      </c>
      <c r="P193">
        <v>6.1869137576802706E-5</v>
      </c>
      <c r="Q193">
        <v>5333.31065166186</v>
      </c>
    </row>
    <row r="194" spans="1:17" x14ac:dyDescent="0.35">
      <c r="A194">
        <v>2</v>
      </c>
      <c r="B194" t="s">
        <v>98</v>
      </c>
      <c r="C194">
        <v>28</v>
      </c>
      <c r="D194" t="s">
        <v>269</v>
      </c>
      <c r="E194">
        <v>281</v>
      </c>
      <c r="F194" t="s">
        <v>270</v>
      </c>
      <c r="G194">
        <v>2815</v>
      </c>
      <c r="H194" t="s">
        <v>275</v>
      </c>
      <c r="I194">
        <v>2024</v>
      </c>
      <c r="J194">
        <v>20243</v>
      </c>
      <c r="K194" t="s">
        <v>21</v>
      </c>
      <c r="L194">
        <v>16163</v>
      </c>
      <c r="M194">
        <v>5393.6020540741201</v>
      </c>
      <c r="N194">
        <v>-1.55684340514837E-2</v>
      </c>
      <c r="O194">
        <v>-85.297892492804706</v>
      </c>
      <c r="P194">
        <v>2.7427067214861797E-4</v>
      </c>
      <c r="Q194">
        <v>5478.8999465669203</v>
      </c>
    </row>
    <row r="195" spans="1:17" x14ac:dyDescent="0.35">
      <c r="A195">
        <v>2</v>
      </c>
      <c r="B195" t="s">
        <v>98</v>
      </c>
      <c r="C195">
        <v>28</v>
      </c>
      <c r="D195" t="s">
        <v>269</v>
      </c>
      <c r="E195">
        <v>281</v>
      </c>
      <c r="F195" t="s">
        <v>270</v>
      </c>
      <c r="G195">
        <v>2816</v>
      </c>
      <c r="H195" t="s">
        <v>276</v>
      </c>
      <c r="I195">
        <v>2024</v>
      </c>
      <c r="J195">
        <v>20243</v>
      </c>
      <c r="K195" t="s">
        <v>21</v>
      </c>
      <c r="L195">
        <v>5444</v>
      </c>
      <c r="M195">
        <v>3068.8409257898602</v>
      </c>
      <c r="N195">
        <v>-0.71775798135947799</v>
      </c>
      <c r="O195">
        <v>-7804.24218412971</v>
      </c>
      <c r="P195">
        <v>9.2379480243585802E-5</v>
      </c>
      <c r="Q195">
        <v>10873.0831099195</v>
      </c>
    </row>
    <row r="196" spans="1:17" x14ac:dyDescent="0.35">
      <c r="A196">
        <v>2</v>
      </c>
      <c r="B196" t="s">
        <v>98</v>
      </c>
      <c r="C196">
        <v>28</v>
      </c>
      <c r="D196" t="s">
        <v>269</v>
      </c>
      <c r="E196">
        <v>281</v>
      </c>
      <c r="F196" t="s">
        <v>270</v>
      </c>
      <c r="G196">
        <v>2817</v>
      </c>
      <c r="H196" t="s">
        <v>277</v>
      </c>
      <c r="I196">
        <v>2024</v>
      </c>
      <c r="J196">
        <v>20243</v>
      </c>
      <c r="K196" t="s">
        <v>21</v>
      </c>
      <c r="L196">
        <v>5002</v>
      </c>
      <c r="M196">
        <v>2937.4630147940802</v>
      </c>
      <c r="N196">
        <v>0.56486571979622702</v>
      </c>
      <c r="O196">
        <v>1060.32878044163</v>
      </c>
      <c r="P196">
        <v>8.4879162413375499E-5</v>
      </c>
      <c r="Q196">
        <v>1877.13423435244</v>
      </c>
    </row>
    <row r="197" spans="1:17" x14ac:dyDescent="0.35">
      <c r="A197">
        <v>2</v>
      </c>
      <c r="B197" t="s">
        <v>98</v>
      </c>
      <c r="C197">
        <v>28</v>
      </c>
      <c r="D197" t="s">
        <v>269</v>
      </c>
      <c r="E197">
        <v>282</v>
      </c>
      <c r="F197" t="s">
        <v>278</v>
      </c>
      <c r="G197">
        <v>2821</v>
      </c>
      <c r="H197" t="s">
        <v>279</v>
      </c>
      <c r="I197">
        <v>2024</v>
      </c>
      <c r="J197">
        <v>20243</v>
      </c>
      <c r="K197" t="s">
        <v>21</v>
      </c>
      <c r="L197">
        <v>158785</v>
      </c>
      <c r="M197">
        <v>6808.4872815442204</v>
      </c>
      <c r="N197">
        <v>0.16711115191350501</v>
      </c>
      <c r="O197">
        <v>974.86357708252694</v>
      </c>
      <c r="P197">
        <v>2.6944297888460201E-3</v>
      </c>
      <c r="Q197">
        <v>5833.6237044616901</v>
      </c>
    </row>
    <row r="198" spans="1:17" x14ac:dyDescent="0.35">
      <c r="A198">
        <v>2</v>
      </c>
      <c r="B198" t="s">
        <v>98</v>
      </c>
      <c r="C198">
        <v>28</v>
      </c>
      <c r="D198" t="s">
        <v>269</v>
      </c>
      <c r="E198">
        <v>282</v>
      </c>
      <c r="F198" t="s">
        <v>278</v>
      </c>
      <c r="G198">
        <v>2822</v>
      </c>
      <c r="H198" t="s">
        <v>280</v>
      </c>
      <c r="I198">
        <v>2024</v>
      </c>
      <c r="J198">
        <v>20243</v>
      </c>
      <c r="K198" t="s">
        <v>21</v>
      </c>
      <c r="L198">
        <v>39453</v>
      </c>
      <c r="M198">
        <v>4658.8076952322999</v>
      </c>
      <c r="N198">
        <v>9.2551534257602E-2</v>
      </c>
      <c r="O198">
        <v>394.65396961605302</v>
      </c>
      <c r="P198">
        <v>6.6947972704816197E-4</v>
      </c>
      <c r="Q198">
        <v>4264.1537256162401</v>
      </c>
    </row>
    <row r="199" spans="1:17" x14ac:dyDescent="0.35">
      <c r="A199">
        <v>2</v>
      </c>
      <c r="B199" t="s">
        <v>98</v>
      </c>
      <c r="C199">
        <v>28</v>
      </c>
      <c r="D199" t="s">
        <v>269</v>
      </c>
      <c r="E199">
        <v>282</v>
      </c>
      <c r="F199" t="s">
        <v>278</v>
      </c>
      <c r="G199">
        <v>2823</v>
      </c>
      <c r="H199" t="s">
        <v>281</v>
      </c>
      <c r="I199">
        <v>2024</v>
      </c>
      <c r="J199">
        <v>20243</v>
      </c>
      <c r="K199" t="s">
        <v>21</v>
      </c>
      <c r="L199">
        <v>54019</v>
      </c>
      <c r="M199">
        <v>7680.2523741646401</v>
      </c>
      <c r="N199">
        <v>0.53639774726385003</v>
      </c>
      <c r="O199">
        <v>2681.3825256229502</v>
      </c>
      <c r="P199">
        <v>9.1665083454780703E-4</v>
      </c>
      <c r="Q199">
        <v>4998.8698485416899</v>
      </c>
    </row>
    <row r="200" spans="1:17" x14ac:dyDescent="0.35">
      <c r="A200">
        <v>2</v>
      </c>
      <c r="B200" t="s">
        <v>98</v>
      </c>
      <c r="C200">
        <v>28</v>
      </c>
      <c r="D200" t="s">
        <v>269</v>
      </c>
      <c r="E200">
        <v>282</v>
      </c>
      <c r="F200" t="s">
        <v>278</v>
      </c>
      <c r="G200">
        <v>2824</v>
      </c>
      <c r="H200" t="s">
        <v>282</v>
      </c>
      <c r="I200">
        <v>2024</v>
      </c>
      <c r="J200">
        <v>20243</v>
      </c>
      <c r="K200" t="s">
        <v>21</v>
      </c>
      <c r="L200">
        <v>2515</v>
      </c>
      <c r="M200">
        <v>6585.1085487077498</v>
      </c>
      <c r="N200">
        <v>6.8809155391665904</v>
      </c>
      <c r="O200">
        <v>5749.5319566251301</v>
      </c>
      <c r="P200">
        <v>4.2677147834793897E-5</v>
      </c>
      <c r="Q200">
        <v>835.576592082616</v>
      </c>
    </row>
    <row r="201" spans="1:17" x14ac:dyDescent="0.35">
      <c r="A201">
        <v>2</v>
      </c>
      <c r="B201" t="s">
        <v>98</v>
      </c>
      <c r="C201">
        <v>28</v>
      </c>
      <c r="D201" t="s">
        <v>269</v>
      </c>
      <c r="E201">
        <v>282</v>
      </c>
      <c r="F201" t="s">
        <v>278</v>
      </c>
      <c r="G201">
        <v>2825</v>
      </c>
      <c r="H201" t="s">
        <v>283</v>
      </c>
      <c r="I201">
        <v>2024</v>
      </c>
      <c r="J201">
        <v>20243</v>
      </c>
      <c r="K201" t="s">
        <v>21</v>
      </c>
      <c r="L201">
        <v>28739</v>
      </c>
      <c r="M201">
        <v>11200.9789832631</v>
      </c>
      <c r="N201">
        <v>0.59862188409998396</v>
      </c>
      <c r="O201">
        <v>4194.3321365829297</v>
      </c>
      <c r="P201">
        <v>4.8767338036745302E-4</v>
      </c>
      <c r="Q201">
        <v>7006.6468466802198</v>
      </c>
    </row>
    <row r="202" spans="1:17" x14ac:dyDescent="0.35">
      <c r="A202">
        <v>2</v>
      </c>
      <c r="B202" t="s">
        <v>98</v>
      </c>
      <c r="C202">
        <v>28</v>
      </c>
      <c r="D202" t="s">
        <v>269</v>
      </c>
      <c r="E202">
        <v>282</v>
      </c>
      <c r="F202" t="s">
        <v>278</v>
      </c>
      <c r="G202">
        <v>2826</v>
      </c>
      <c r="H202" t="s">
        <v>284</v>
      </c>
      <c r="I202">
        <v>2024</v>
      </c>
      <c r="J202">
        <v>20243</v>
      </c>
      <c r="K202" t="s">
        <v>21</v>
      </c>
      <c r="L202">
        <v>5979</v>
      </c>
      <c r="M202">
        <v>3385.9533366783699</v>
      </c>
      <c r="N202">
        <v>5.1175441110539399E-2</v>
      </c>
      <c r="O202">
        <v>164.841803572917</v>
      </c>
      <c r="P202">
        <v>1.01457919246216E-4</v>
      </c>
      <c r="Q202">
        <v>3221.1115331054498</v>
      </c>
    </row>
    <row r="203" spans="1:17" x14ac:dyDescent="0.35">
      <c r="A203">
        <v>2</v>
      </c>
      <c r="B203" t="s">
        <v>98</v>
      </c>
      <c r="C203">
        <v>28</v>
      </c>
      <c r="D203" t="s">
        <v>269</v>
      </c>
      <c r="E203">
        <v>282</v>
      </c>
      <c r="F203" t="s">
        <v>278</v>
      </c>
      <c r="G203">
        <v>2827</v>
      </c>
      <c r="H203" t="s">
        <v>285</v>
      </c>
      <c r="I203">
        <v>2024</v>
      </c>
      <c r="J203">
        <v>20243</v>
      </c>
      <c r="K203" t="s">
        <v>21</v>
      </c>
      <c r="L203">
        <v>59424</v>
      </c>
      <c r="M203">
        <v>5941.8962708669897</v>
      </c>
      <c r="N203">
        <v>-8.7884722251014596E-2</v>
      </c>
      <c r="O203">
        <v>-572.51743956995199</v>
      </c>
      <c r="P203">
        <v>1.0083685220416601E-3</v>
      </c>
      <c r="Q203">
        <v>6514.4137104369402</v>
      </c>
    </row>
    <row r="204" spans="1:17" x14ac:dyDescent="0.35">
      <c r="A204">
        <v>2</v>
      </c>
      <c r="B204" t="s">
        <v>98</v>
      </c>
      <c r="C204">
        <v>29</v>
      </c>
      <c r="D204" t="s">
        <v>286</v>
      </c>
      <c r="E204">
        <v>299</v>
      </c>
      <c r="F204" t="s">
        <v>286</v>
      </c>
      <c r="G204">
        <v>2991</v>
      </c>
      <c r="H204" t="s">
        <v>287</v>
      </c>
      <c r="I204">
        <v>2024</v>
      </c>
      <c r="J204">
        <v>20243</v>
      </c>
      <c r="K204" t="s">
        <v>21</v>
      </c>
      <c r="L204">
        <v>3533</v>
      </c>
      <c r="M204">
        <v>14000.956127936501</v>
      </c>
      <c r="N204">
        <v>0.99499005078435199</v>
      </c>
      <c r="O204">
        <v>6982.8980065780597</v>
      </c>
      <c r="P204">
        <v>5.9951635507088301E-5</v>
      </c>
      <c r="Q204">
        <v>7018.0581213585301</v>
      </c>
    </row>
    <row r="205" spans="1:17" x14ac:dyDescent="0.35">
      <c r="A205">
        <v>2</v>
      </c>
      <c r="B205" t="s">
        <v>98</v>
      </c>
      <c r="C205">
        <v>29</v>
      </c>
      <c r="D205" t="s">
        <v>286</v>
      </c>
      <c r="E205">
        <v>299</v>
      </c>
      <c r="F205" t="s">
        <v>286</v>
      </c>
      <c r="G205">
        <v>2992</v>
      </c>
      <c r="H205" t="s">
        <v>288</v>
      </c>
      <c r="I205">
        <v>2024</v>
      </c>
      <c r="J205">
        <v>20243</v>
      </c>
      <c r="K205" t="s">
        <v>21</v>
      </c>
      <c r="L205">
        <v>494</v>
      </c>
      <c r="M205">
        <v>3864.77732793522</v>
      </c>
      <c r="N205">
        <v>-0.55286724392150499</v>
      </c>
      <c r="O205">
        <v>-4778.6899094701103</v>
      </c>
      <c r="P205">
        <v>8.3827081631762306E-6</v>
      </c>
      <c r="Q205">
        <v>8643.4672374053298</v>
      </c>
    </row>
    <row r="206" spans="1:17" x14ac:dyDescent="0.35">
      <c r="A206">
        <v>3</v>
      </c>
      <c r="B206" t="s">
        <v>289</v>
      </c>
      <c r="C206">
        <v>31</v>
      </c>
      <c r="D206" t="s">
        <v>290</v>
      </c>
      <c r="E206">
        <v>310</v>
      </c>
      <c r="F206" t="s">
        <v>291</v>
      </c>
      <c r="G206">
        <v>3101</v>
      </c>
      <c r="H206" t="s">
        <v>291</v>
      </c>
      <c r="I206">
        <v>2024</v>
      </c>
      <c r="J206">
        <v>20243</v>
      </c>
      <c r="K206" t="s">
        <v>21</v>
      </c>
      <c r="L206">
        <v>121760</v>
      </c>
      <c r="M206">
        <v>9404.2069480946102</v>
      </c>
      <c r="N206">
        <v>0.16711646695281199</v>
      </c>
      <c r="O206">
        <v>1346.5647038310501</v>
      </c>
      <c r="P206">
        <v>2.0661509027294299E-3</v>
      </c>
      <c r="Q206">
        <v>8057.6422442635503</v>
      </c>
    </row>
    <row r="207" spans="1:17" x14ac:dyDescent="0.35">
      <c r="A207">
        <v>3</v>
      </c>
      <c r="B207" t="s">
        <v>289</v>
      </c>
      <c r="C207">
        <v>31</v>
      </c>
      <c r="D207" t="s">
        <v>290</v>
      </c>
      <c r="E207">
        <v>311</v>
      </c>
      <c r="F207" t="s">
        <v>292</v>
      </c>
      <c r="G207">
        <v>3111</v>
      </c>
      <c r="H207" t="s">
        <v>293</v>
      </c>
      <c r="I207">
        <v>2024</v>
      </c>
      <c r="J207">
        <v>20243</v>
      </c>
      <c r="K207" t="s">
        <v>21</v>
      </c>
      <c r="L207">
        <v>474992</v>
      </c>
      <c r="M207">
        <v>5749.0457291912198</v>
      </c>
      <c r="N207">
        <v>-2.6680545416331299E-2</v>
      </c>
      <c r="O207">
        <v>-157.59232485891599</v>
      </c>
      <c r="P207">
        <v>8.0601605583874598E-3</v>
      </c>
      <c r="Q207">
        <v>5906.6380540501405</v>
      </c>
    </row>
    <row r="208" spans="1:17" x14ac:dyDescent="0.35">
      <c r="A208">
        <v>3</v>
      </c>
      <c r="B208" t="s">
        <v>289</v>
      </c>
      <c r="C208">
        <v>31</v>
      </c>
      <c r="D208" t="s">
        <v>290</v>
      </c>
      <c r="E208">
        <v>311</v>
      </c>
      <c r="F208" t="s">
        <v>292</v>
      </c>
      <c r="G208">
        <v>3112</v>
      </c>
      <c r="H208" t="s">
        <v>294</v>
      </c>
      <c r="I208">
        <v>2024</v>
      </c>
      <c r="J208">
        <v>20243</v>
      </c>
      <c r="K208" t="s">
        <v>21</v>
      </c>
      <c r="L208">
        <v>4605</v>
      </c>
      <c r="M208">
        <v>8919.1856677524393</v>
      </c>
      <c r="N208">
        <v>2.5659082934699202</v>
      </c>
      <c r="O208">
        <v>6417.9475725143402</v>
      </c>
      <c r="P208">
        <v>7.8142451602077997E-5</v>
      </c>
      <c r="Q208">
        <v>2501.23809523809</v>
      </c>
    </row>
    <row r="209" spans="1:17" x14ac:dyDescent="0.35">
      <c r="A209">
        <v>3</v>
      </c>
      <c r="B209" t="s">
        <v>289</v>
      </c>
      <c r="C209">
        <v>31</v>
      </c>
      <c r="D209" t="s">
        <v>290</v>
      </c>
      <c r="E209">
        <v>311</v>
      </c>
      <c r="F209" t="s">
        <v>292</v>
      </c>
      <c r="G209">
        <v>3113</v>
      </c>
      <c r="H209" t="s">
        <v>295</v>
      </c>
      <c r="I209">
        <v>2024</v>
      </c>
      <c r="J209">
        <v>20243</v>
      </c>
      <c r="K209" t="s">
        <v>21</v>
      </c>
      <c r="L209">
        <v>202083</v>
      </c>
      <c r="M209">
        <v>6238.6942889802704</v>
      </c>
      <c r="N209">
        <v>-6.8545098882780903E-2</v>
      </c>
      <c r="O209">
        <v>-459.101043351295</v>
      </c>
      <c r="P209">
        <v>3.42915549339907E-3</v>
      </c>
      <c r="Q209">
        <v>6697.7953323315596</v>
      </c>
    </row>
    <row r="210" spans="1:17" x14ac:dyDescent="0.35">
      <c r="A210">
        <v>3</v>
      </c>
      <c r="B210" t="s">
        <v>289</v>
      </c>
      <c r="C210">
        <v>31</v>
      </c>
      <c r="D210" t="s">
        <v>290</v>
      </c>
      <c r="E210">
        <v>311</v>
      </c>
      <c r="F210" t="s">
        <v>292</v>
      </c>
      <c r="G210">
        <v>3114</v>
      </c>
      <c r="H210" t="s">
        <v>296</v>
      </c>
      <c r="I210">
        <v>2024</v>
      </c>
      <c r="J210">
        <v>20243</v>
      </c>
      <c r="K210" t="s">
        <v>21</v>
      </c>
      <c r="L210">
        <v>6796</v>
      </c>
      <c r="M210">
        <v>1802.5735726898099</v>
      </c>
      <c r="N210">
        <v>-0.34441874377215698</v>
      </c>
      <c r="O210">
        <v>-947.00713231945804</v>
      </c>
      <c r="P210">
        <v>1.15321628900699E-4</v>
      </c>
      <c r="Q210">
        <v>2749.5807050092699</v>
      </c>
    </row>
    <row r="211" spans="1:17" x14ac:dyDescent="0.35">
      <c r="A211">
        <v>3</v>
      </c>
      <c r="B211" t="s">
        <v>289</v>
      </c>
      <c r="C211">
        <v>31</v>
      </c>
      <c r="D211" t="s">
        <v>290</v>
      </c>
      <c r="E211">
        <v>311</v>
      </c>
      <c r="F211" t="s">
        <v>292</v>
      </c>
      <c r="G211">
        <v>3115</v>
      </c>
      <c r="H211" t="s">
        <v>297</v>
      </c>
      <c r="I211">
        <v>2024</v>
      </c>
      <c r="J211">
        <v>20243</v>
      </c>
      <c r="K211" t="s">
        <v>21</v>
      </c>
      <c r="L211">
        <v>986748</v>
      </c>
      <c r="M211">
        <v>6104.5309025201896</v>
      </c>
      <c r="N211">
        <v>2.9164864874967601E-2</v>
      </c>
      <c r="O211">
        <v>172.99251555647999</v>
      </c>
      <c r="P211">
        <v>1.6744171082181802E-2</v>
      </c>
      <c r="Q211">
        <v>5931.5383869637099</v>
      </c>
    </row>
    <row r="212" spans="1:17" x14ac:dyDescent="0.35">
      <c r="A212">
        <v>3</v>
      </c>
      <c r="B212" t="s">
        <v>289</v>
      </c>
      <c r="C212">
        <v>31</v>
      </c>
      <c r="D212" t="s">
        <v>290</v>
      </c>
      <c r="E212">
        <v>312</v>
      </c>
      <c r="F212" t="s">
        <v>298</v>
      </c>
      <c r="G212">
        <v>3121</v>
      </c>
      <c r="H212" t="s">
        <v>299</v>
      </c>
      <c r="I212">
        <v>2024</v>
      </c>
      <c r="J212">
        <v>20243</v>
      </c>
      <c r="K212" t="s">
        <v>21</v>
      </c>
      <c r="L212">
        <v>687749</v>
      </c>
      <c r="M212">
        <v>6075.1066464654896</v>
      </c>
      <c r="N212">
        <v>6.7781857908921203E-2</v>
      </c>
      <c r="O212">
        <v>385.64245350513397</v>
      </c>
      <c r="P212">
        <v>1.1670443636672599E-2</v>
      </c>
      <c r="Q212">
        <v>5689.4641929603604</v>
      </c>
    </row>
    <row r="213" spans="1:17" x14ac:dyDescent="0.35">
      <c r="A213">
        <v>3</v>
      </c>
      <c r="B213" t="s">
        <v>289</v>
      </c>
      <c r="C213">
        <v>31</v>
      </c>
      <c r="D213" t="s">
        <v>290</v>
      </c>
      <c r="E213">
        <v>312</v>
      </c>
      <c r="F213" t="s">
        <v>298</v>
      </c>
      <c r="G213">
        <v>3122</v>
      </c>
      <c r="H213" t="s">
        <v>300</v>
      </c>
      <c r="I213">
        <v>2024</v>
      </c>
      <c r="J213">
        <v>20243</v>
      </c>
      <c r="K213" t="s">
        <v>21</v>
      </c>
      <c r="L213">
        <v>117340</v>
      </c>
      <c r="M213">
        <v>6934.5431822055498</v>
      </c>
      <c r="N213">
        <v>-5.1668461264031497E-2</v>
      </c>
      <c r="O213">
        <v>-377.81847503576199</v>
      </c>
      <c r="P213">
        <v>1.9911477244273202E-3</v>
      </c>
      <c r="Q213">
        <v>7312.3616572413102</v>
      </c>
    </row>
    <row r="214" spans="1:17" x14ac:dyDescent="0.35">
      <c r="A214">
        <v>3</v>
      </c>
      <c r="B214" t="s">
        <v>289</v>
      </c>
      <c r="C214">
        <v>31</v>
      </c>
      <c r="D214" t="s">
        <v>290</v>
      </c>
      <c r="E214">
        <v>313</v>
      </c>
      <c r="F214" t="s">
        <v>301</v>
      </c>
      <c r="G214">
        <v>3131</v>
      </c>
      <c r="H214" t="s">
        <v>302</v>
      </c>
      <c r="I214">
        <v>2024</v>
      </c>
      <c r="J214">
        <v>20243</v>
      </c>
      <c r="K214" t="s">
        <v>21</v>
      </c>
      <c r="L214">
        <v>145111</v>
      </c>
      <c r="M214">
        <v>6636.3616541819702</v>
      </c>
      <c r="N214">
        <v>0.29641170449094301</v>
      </c>
      <c r="O214">
        <v>1517.33840624867</v>
      </c>
      <c r="P214">
        <v>2.4623950693657198E-3</v>
      </c>
      <c r="Q214">
        <v>5119.0232479332899</v>
      </c>
    </row>
    <row r="215" spans="1:17" x14ac:dyDescent="0.35">
      <c r="A215">
        <v>3</v>
      </c>
      <c r="B215" t="s">
        <v>289</v>
      </c>
      <c r="C215">
        <v>31</v>
      </c>
      <c r="D215" t="s">
        <v>290</v>
      </c>
      <c r="E215">
        <v>313</v>
      </c>
      <c r="F215" t="s">
        <v>301</v>
      </c>
      <c r="G215">
        <v>3132</v>
      </c>
      <c r="H215" t="s">
        <v>303</v>
      </c>
      <c r="I215">
        <v>2024</v>
      </c>
      <c r="J215">
        <v>20243</v>
      </c>
      <c r="K215" t="s">
        <v>21</v>
      </c>
      <c r="L215">
        <v>571831</v>
      </c>
      <c r="M215">
        <v>6862.8563876389999</v>
      </c>
      <c r="N215">
        <v>5.12503018697976E-2</v>
      </c>
      <c r="O215">
        <v>334.57632395441601</v>
      </c>
      <c r="P215">
        <v>9.7034258940429698E-3</v>
      </c>
      <c r="Q215">
        <v>6528.2800636845805</v>
      </c>
    </row>
    <row r="216" spans="1:17" x14ac:dyDescent="0.35">
      <c r="A216">
        <v>3</v>
      </c>
      <c r="B216" t="s">
        <v>289</v>
      </c>
      <c r="C216">
        <v>31</v>
      </c>
      <c r="D216" t="s">
        <v>290</v>
      </c>
      <c r="E216">
        <v>314</v>
      </c>
      <c r="F216" t="s">
        <v>304</v>
      </c>
      <c r="G216">
        <v>3141</v>
      </c>
      <c r="H216" t="s">
        <v>305</v>
      </c>
      <c r="I216">
        <v>2024</v>
      </c>
      <c r="J216">
        <v>20243</v>
      </c>
      <c r="K216" t="s">
        <v>21</v>
      </c>
      <c r="L216">
        <v>8446</v>
      </c>
      <c r="M216">
        <v>9716.1626805588403</v>
      </c>
      <c r="N216">
        <v>0.238294767572302</v>
      </c>
      <c r="O216">
        <v>1869.7573375018401</v>
      </c>
      <c r="P216">
        <v>1.4332055292750299E-4</v>
      </c>
      <c r="Q216">
        <v>7846.4053430570002</v>
      </c>
    </row>
    <row r="217" spans="1:17" x14ac:dyDescent="0.35">
      <c r="A217">
        <v>3</v>
      </c>
      <c r="B217" t="s">
        <v>289</v>
      </c>
      <c r="C217">
        <v>31</v>
      </c>
      <c r="D217" t="s">
        <v>290</v>
      </c>
      <c r="E217">
        <v>314</v>
      </c>
      <c r="F217" t="s">
        <v>304</v>
      </c>
      <c r="G217">
        <v>3142</v>
      </c>
      <c r="H217" t="s">
        <v>306</v>
      </c>
      <c r="I217">
        <v>2024</v>
      </c>
      <c r="J217">
        <v>20243</v>
      </c>
      <c r="K217" t="s">
        <v>21</v>
      </c>
      <c r="L217">
        <v>28375</v>
      </c>
      <c r="M217">
        <v>5928.2570925110103</v>
      </c>
      <c r="N217">
        <v>0.23050967186708499</v>
      </c>
      <c r="O217">
        <v>1110.53218709364</v>
      </c>
      <c r="P217">
        <v>4.8149664803669103E-4</v>
      </c>
      <c r="Q217">
        <v>4817.7249054173699</v>
      </c>
    </row>
    <row r="218" spans="1:17" x14ac:dyDescent="0.35">
      <c r="A218">
        <v>3</v>
      </c>
      <c r="B218" t="s">
        <v>289</v>
      </c>
      <c r="C218">
        <v>32</v>
      </c>
      <c r="D218" t="s">
        <v>307</v>
      </c>
      <c r="E218">
        <v>320</v>
      </c>
      <c r="F218" t="s">
        <v>308</v>
      </c>
      <c r="G218">
        <v>3201</v>
      </c>
      <c r="H218" t="s">
        <v>308</v>
      </c>
      <c r="I218">
        <v>2024</v>
      </c>
      <c r="J218">
        <v>20243</v>
      </c>
      <c r="K218" t="s">
        <v>21</v>
      </c>
      <c r="L218">
        <v>23779</v>
      </c>
      <c r="M218">
        <v>6686.8002439126903</v>
      </c>
      <c r="N218">
        <v>-0.395501065149516</v>
      </c>
      <c r="O218">
        <v>-4374.92353822532</v>
      </c>
      <c r="P218">
        <v>4.0350691783839598E-4</v>
      </c>
      <c r="Q218">
        <v>11061.723782138</v>
      </c>
    </row>
    <row r="219" spans="1:17" x14ac:dyDescent="0.35">
      <c r="A219">
        <v>3</v>
      </c>
      <c r="B219" t="s">
        <v>289</v>
      </c>
      <c r="C219">
        <v>32</v>
      </c>
      <c r="D219" t="s">
        <v>307</v>
      </c>
      <c r="E219">
        <v>321</v>
      </c>
      <c r="F219" t="s">
        <v>309</v>
      </c>
      <c r="G219">
        <v>3211</v>
      </c>
      <c r="H219" t="s">
        <v>310</v>
      </c>
      <c r="I219">
        <v>2024</v>
      </c>
      <c r="J219">
        <v>20243</v>
      </c>
      <c r="K219" t="s">
        <v>21</v>
      </c>
      <c r="L219">
        <v>308369</v>
      </c>
      <c r="M219">
        <v>5807.6025378685899</v>
      </c>
      <c r="N219">
        <v>-2.2952997941712999E-2</v>
      </c>
      <c r="O219">
        <v>-136.43344569623099</v>
      </c>
      <c r="P219">
        <v>5.2327273958916801E-3</v>
      </c>
      <c r="Q219">
        <v>5944.0359835648196</v>
      </c>
    </row>
    <row r="220" spans="1:17" x14ac:dyDescent="0.35">
      <c r="A220">
        <v>3</v>
      </c>
      <c r="B220" t="s">
        <v>289</v>
      </c>
      <c r="C220">
        <v>32</v>
      </c>
      <c r="D220" t="s">
        <v>307</v>
      </c>
      <c r="E220">
        <v>321</v>
      </c>
      <c r="F220" t="s">
        <v>309</v>
      </c>
      <c r="G220">
        <v>3212</v>
      </c>
      <c r="H220" t="s">
        <v>311</v>
      </c>
      <c r="I220">
        <v>2024</v>
      </c>
      <c r="J220">
        <v>20243</v>
      </c>
      <c r="K220" t="s">
        <v>21</v>
      </c>
      <c r="L220">
        <v>90419</v>
      </c>
      <c r="M220">
        <v>5528.6741392848799</v>
      </c>
      <c r="N220">
        <v>0.25543860600054202</v>
      </c>
      <c r="O220">
        <v>1124.8951628699299</v>
      </c>
      <c r="P220">
        <v>1.5343240676239499E-3</v>
      </c>
      <c r="Q220">
        <v>4403.7789764149502</v>
      </c>
    </row>
    <row r="221" spans="1:17" x14ac:dyDescent="0.35">
      <c r="A221">
        <v>3</v>
      </c>
      <c r="B221" t="s">
        <v>289</v>
      </c>
      <c r="C221">
        <v>32</v>
      </c>
      <c r="D221" t="s">
        <v>307</v>
      </c>
      <c r="E221">
        <v>321</v>
      </c>
      <c r="F221" t="s">
        <v>309</v>
      </c>
      <c r="G221">
        <v>3213</v>
      </c>
      <c r="H221" t="s">
        <v>312</v>
      </c>
      <c r="I221">
        <v>2024</v>
      </c>
      <c r="J221">
        <v>20243</v>
      </c>
      <c r="K221" t="s">
        <v>21</v>
      </c>
      <c r="L221">
        <v>82146</v>
      </c>
      <c r="M221">
        <v>5351.3684537287199</v>
      </c>
      <c r="N221">
        <v>1.6740745602428601E-2</v>
      </c>
      <c r="O221">
        <v>88.110856475663198</v>
      </c>
      <c r="P221">
        <v>1.3939391594580399E-3</v>
      </c>
      <c r="Q221">
        <v>5263.2575972530603</v>
      </c>
    </row>
    <row r="222" spans="1:17" x14ac:dyDescent="0.35">
      <c r="A222">
        <v>3</v>
      </c>
      <c r="B222" t="s">
        <v>289</v>
      </c>
      <c r="C222">
        <v>32</v>
      </c>
      <c r="D222" t="s">
        <v>307</v>
      </c>
      <c r="E222">
        <v>322</v>
      </c>
      <c r="F222" t="s">
        <v>313</v>
      </c>
      <c r="G222">
        <v>3221</v>
      </c>
      <c r="H222" t="s">
        <v>314</v>
      </c>
      <c r="I222">
        <v>2024</v>
      </c>
      <c r="J222">
        <v>20243</v>
      </c>
      <c r="K222" t="s">
        <v>21</v>
      </c>
      <c r="L222">
        <v>36650</v>
      </c>
      <c r="M222">
        <v>8143.5888130968597</v>
      </c>
      <c r="N222">
        <v>0.40163302021240699</v>
      </c>
      <c r="O222">
        <v>2333.5167787902201</v>
      </c>
      <c r="P222">
        <v>6.2191549429232605E-4</v>
      </c>
      <c r="Q222">
        <v>5810.0720343066396</v>
      </c>
    </row>
    <row r="223" spans="1:17" x14ac:dyDescent="0.35">
      <c r="A223">
        <v>3</v>
      </c>
      <c r="B223" t="s">
        <v>289</v>
      </c>
      <c r="C223">
        <v>32</v>
      </c>
      <c r="D223" t="s">
        <v>307</v>
      </c>
      <c r="E223">
        <v>322</v>
      </c>
      <c r="F223" t="s">
        <v>313</v>
      </c>
      <c r="G223">
        <v>3222</v>
      </c>
      <c r="H223" t="s">
        <v>315</v>
      </c>
      <c r="I223">
        <v>2024</v>
      </c>
      <c r="J223">
        <v>20243</v>
      </c>
      <c r="K223" t="s">
        <v>21</v>
      </c>
      <c r="L223">
        <v>18735</v>
      </c>
      <c r="M223">
        <v>9780.7830264211298</v>
      </c>
      <c r="N223">
        <v>-3.7248940844673097E-2</v>
      </c>
      <c r="O223">
        <v>-378.41953524869098</v>
      </c>
      <c r="P223">
        <v>3.1791505554070099E-4</v>
      </c>
      <c r="Q223">
        <v>10159.202561669799</v>
      </c>
    </row>
    <row r="224" spans="1:17" x14ac:dyDescent="0.35">
      <c r="A224">
        <v>3</v>
      </c>
      <c r="B224" t="s">
        <v>289</v>
      </c>
      <c r="C224">
        <v>32</v>
      </c>
      <c r="D224" t="s">
        <v>307</v>
      </c>
      <c r="E224">
        <v>323</v>
      </c>
      <c r="F224" t="s">
        <v>316</v>
      </c>
      <c r="G224">
        <v>3231</v>
      </c>
      <c r="H224" t="s">
        <v>317</v>
      </c>
      <c r="I224">
        <v>2024</v>
      </c>
      <c r="J224">
        <v>20243</v>
      </c>
      <c r="K224" t="s">
        <v>21</v>
      </c>
      <c r="L224">
        <v>33340</v>
      </c>
      <c r="M224">
        <v>7707.4788242351497</v>
      </c>
      <c r="N224">
        <v>0.123360050859457</v>
      </c>
      <c r="O224">
        <v>846.38489594534303</v>
      </c>
      <c r="P224">
        <v>5.65747955790072E-4</v>
      </c>
      <c r="Q224">
        <v>6861.0939282898098</v>
      </c>
    </row>
    <row r="225" spans="1:17" x14ac:dyDescent="0.35">
      <c r="A225">
        <v>3</v>
      </c>
      <c r="B225" t="s">
        <v>289</v>
      </c>
      <c r="C225">
        <v>32</v>
      </c>
      <c r="D225" t="s">
        <v>307</v>
      </c>
      <c r="E225">
        <v>323</v>
      </c>
      <c r="F225" t="s">
        <v>316</v>
      </c>
      <c r="G225">
        <v>3232</v>
      </c>
      <c r="H225" t="s">
        <v>318</v>
      </c>
      <c r="I225">
        <v>2024</v>
      </c>
      <c r="J225">
        <v>20243</v>
      </c>
      <c r="K225" t="s">
        <v>21</v>
      </c>
      <c r="L225">
        <v>3565</v>
      </c>
      <c r="M225">
        <v>9888.0785413744707</v>
      </c>
      <c r="N225">
        <v>0.80766040520353999</v>
      </c>
      <c r="O225">
        <v>4417.9811088530696</v>
      </c>
      <c r="P225">
        <v>6.0494644942759599E-5</v>
      </c>
      <c r="Q225">
        <v>5470.0974325213901</v>
      </c>
    </row>
    <row r="226" spans="1:17" x14ac:dyDescent="0.35">
      <c r="A226">
        <v>3</v>
      </c>
      <c r="B226" t="s">
        <v>289</v>
      </c>
      <c r="C226">
        <v>39</v>
      </c>
      <c r="D226" t="s">
        <v>319</v>
      </c>
      <c r="E226">
        <v>399</v>
      </c>
      <c r="F226" t="s">
        <v>319</v>
      </c>
      <c r="G226">
        <v>3999</v>
      </c>
      <c r="H226" t="s">
        <v>319</v>
      </c>
      <c r="I226">
        <v>2024</v>
      </c>
      <c r="J226">
        <v>20243</v>
      </c>
      <c r="K226" t="s">
        <v>21</v>
      </c>
      <c r="L226">
        <v>855</v>
      </c>
      <c r="M226">
        <v>8895.9064327485303</v>
      </c>
      <c r="N226">
        <v>3.4522479893543498</v>
      </c>
      <c r="O226">
        <v>6897.83569319869</v>
      </c>
      <c r="P226">
        <v>1.45085333593434E-5</v>
      </c>
      <c r="Q226">
        <v>1998.07073954983</v>
      </c>
    </row>
    <row r="227" spans="1:17" x14ac:dyDescent="0.35">
      <c r="A227">
        <v>4</v>
      </c>
      <c r="B227" t="s">
        <v>320</v>
      </c>
      <c r="C227">
        <v>41</v>
      </c>
      <c r="D227" t="s">
        <v>321</v>
      </c>
      <c r="E227">
        <v>411</v>
      </c>
      <c r="F227" t="s">
        <v>321</v>
      </c>
      <c r="G227">
        <v>4111</v>
      </c>
      <c r="H227" t="s">
        <v>321</v>
      </c>
      <c r="I227">
        <v>2024</v>
      </c>
      <c r="J227">
        <v>20243</v>
      </c>
      <c r="K227" t="s">
        <v>21</v>
      </c>
      <c r="L227">
        <v>2934278</v>
      </c>
      <c r="M227">
        <v>4936.2069889083396</v>
      </c>
      <c r="N227">
        <v>-7.3591140337161401E-3</v>
      </c>
      <c r="O227">
        <v>-36.595419994252502</v>
      </c>
      <c r="P227">
        <v>4.97918950275879E-2</v>
      </c>
      <c r="Q227">
        <v>4972.8024089025903</v>
      </c>
    </row>
    <row r="228" spans="1:17" x14ac:dyDescent="0.35">
      <c r="A228">
        <v>4</v>
      </c>
      <c r="B228" t="s">
        <v>320</v>
      </c>
      <c r="C228">
        <v>42</v>
      </c>
      <c r="D228" t="s">
        <v>322</v>
      </c>
      <c r="E228">
        <v>420</v>
      </c>
      <c r="F228" t="s">
        <v>323</v>
      </c>
      <c r="G228">
        <v>4201</v>
      </c>
      <c r="H228" t="s">
        <v>323</v>
      </c>
      <c r="I228">
        <v>2024</v>
      </c>
      <c r="J228">
        <v>20243</v>
      </c>
      <c r="K228" t="s">
        <v>21</v>
      </c>
      <c r="L228">
        <v>259333</v>
      </c>
      <c r="M228">
        <v>7943.4447139392196</v>
      </c>
      <c r="N228">
        <v>-5.3347384058378501E-2</v>
      </c>
      <c r="O228">
        <v>-447.64255521493698</v>
      </c>
      <c r="P228">
        <v>4.4006333119048198E-3</v>
      </c>
      <c r="Q228">
        <v>8391.0872691541499</v>
      </c>
    </row>
    <row r="229" spans="1:17" x14ac:dyDescent="0.35">
      <c r="A229">
        <v>4</v>
      </c>
      <c r="B229" t="s">
        <v>320</v>
      </c>
      <c r="C229">
        <v>42</v>
      </c>
      <c r="D229" t="s">
        <v>322</v>
      </c>
      <c r="E229">
        <v>421</v>
      </c>
      <c r="F229" t="s">
        <v>324</v>
      </c>
      <c r="G229">
        <v>4211</v>
      </c>
      <c r="H229" t="s">
        <v>325</v>
      </c>
      <c r="I229">
        <v>2024</v>
      </c>
      <c r="J229">
        <v>20243</v>
      </c>
      <c r="K229" t="s">
        <v>21</v>
      </c>
      <c r="L229">
        <v>3584261</v>
      </c>
      <c r="M229">
        <v>3979.9743657060599</v>
      </c>
      <c r="N229">
        <v>2.1273413357945199E-2</v>
      </c>
      <c r="O229">
        <v>82.903989008490896</v>
      </c>
      <c r="P229">
        <v>6.0821485715899203E-2</v>
      </c>
      <c r="Q229">
        <v>3897.0703766975698</v>
      </c>
    </row>
    <row r="230" spans="1:17" x14ac:dyDescent="0.35">
      <c r="A230">
        <v>4</v>
      </c>
      <c r="B230" t="s">
        <v>320</v>
      </c>
      <c r="C230">
        <v>42</v>
      </c>
      <c r="D230" t="s">
        <v>322</v>
      </c>
      <c r="E230">
        <v>421</v>
      </c>
      <c r="F230" t="s">
        <v>324</v>
      </c>
      <c r="G230">
        <v>4212</v>
      </c>
      <c r="H230" t="s">
        <v>326</v>
      </c>
      <c r="I230">
        <v>2024</v>
      </c>
      <c r="J230">
        <v>20243</v>
      </c>
      <c r="K230" t="s">
        <v>21</v>
      </c>
      <c r="L230">
        <v>137527</v>
      </c>
      <c r="M230">
        <v>5041.2213965257697</v>
      </c>
      <c r="N230">
        <v>-0.13797444483006099</v>
      </c>
      <c r="O230">
        <v>-806.88991095391498</v>
      </c>
      <c r="P230">
        <v>2.3337018331116102E-3</v>
      </c>
      <c r="Q230">
        <v>5848.1113074796804</v>
      </c>
    </row>
    <row r="231" spans="1:17" x14ac:dyDescent="0.35">
      <c r="A231">
        <v>4</v>
      </c>
      <c r="B231" t="s">
        <v>320</v>
      </c>
      <c r="C231">
        <v>42</v>
      </c>
      <c r="D231" t="s">
        <v>322</v>
      </c>
      <c r="E231">
        <v>421</v>
      </c>
      <c r="F231" t="s">
        <v>324</v>
      </c>
      <c r="G231">
        <v>4213</v>
      </c>
      <c r="H231" t="s">
        <v>327</v>
      </c>
      <c r="I231">
        <v>2024</v>
      </c>
      <c r="J231">
        <v>20243</v>
      </c>
      <c r="K231" t="s">
        <v>21</v>
      </c>
      <c r="L231">
        <v>43133</v>
      </c>
      <c r="M231">
        <v>3519.3460923191001</v>
      </c>
      <c r="N231">
        <v>-0.33438311956384698</v>
      </c>
      <c r="O231">
        <v>-1767.99891914306</v>
      </c>
      <c r="P231">
        <v>7.31925812150365E-4</v>
      </c>
      <c r="Q231">
        <v>5287.3450114621701</v>
      </c>
    </row>
    <row r="232" spans="1:17" x14ac:dyDescent="0.35">
      <c r="A232">
        <v>4</v>
      </c>
      <c r="B232" t="s">
        <v>320</v>
      </c>
      <c r="C232">
        <v>42</v>
      </c>
      <c r="D232" t="s">
        <v>322</v>
      </c>
      <c r="E232">
        <v>421</v>
      </c>
      <c r="F232" t="s">
        <v>324</v>
      </c>
      <c r="G232">
        <v>4214</v>
      </c>
      <c r="H232" t="s">
        <v>328</v>
      </c>
      <c r="I232">
        <v>2024</v>
      </c>
      <c r="J232">
        <v>20243</v>
      </c>
      <c r="K232" t="s">
        <v>21</v>
      </c>
      <c r="L232">
        <v>195852</v>
      </c>
      <c r="M232">
        <v>7152.3350284909002</v>
      </c>
      <c r="N232">
        <v>9.15720648429411E-2</v>
      </c>
      <c r="O232">
        <v>600.00993805355802</v>
      </c>
      <c r="P232">
        <v>3.32342137484694E-3</v>
      </c>
      <c r="Q232">
        <v>6552.3250904373399</v>
      </c>
    </row>
    <row r="233" spans="1:17" x14ac:dyDescent="0.35">
      <c r="A233">
        <v>4</v>
      </c>
      <c r="B233" t="s">
        <v>320</v>
      </c>
      <c r="C233">
        <v>42</v>
      </c>
      <c r="D233" t="s">
        <v>322</v>
      </c>
      <c r="E233">
        <v>422</v>
      </c>
      <c r="F233" t="s">
        <v>329</v>
      </c>
      <c r="G233">
        <v>4221</v>
      </c>
      <c r="H233" t="s">
        <v>330</v>
      </c>
      <c r="I233">
        <v>2024</v>
      </c>
      <c r="J233">
        <v>20243</v>
      </c>
      <c r="K233" t="s">
        <v>21</v>
      </c>
      <c r="L233">
        <v>317616</v>
      </c>
      <c r="M233">
        <v>9243.9861845750802</v>
      </c>
      <c r="N233">
        <v>0.19205948802370401</v>
      </c>
      <c r="O233">
        <v>1489.35122092865</v>
      </c>
      <c r="P233">
        <v>5.3896401537558303E-3</v>
      </c>
      <c r="Q233">
        <v>7754.6349636464302</v>
      </c>
    </row>
    <row r="234" spans="1:17" x14ac:dyDescent="0.35">
      <c r="A234">
        <v>4</v>
      </c>
      <c r="B234" t="s">
        <v>320</v>
      </c>
      <c r="C234">
        <v>42</v>
      </c>
      <c r="D234" t="s">
        <v>322</v>
      </c>
      <c r="E234">
        <v>422</v>
      </c>
      <c r="F234" t="s">
        <v>329</v>
      </c>
      <c r="G234">
        <v>4222</v>
      </c>
      <c r="H234" t="s">
        <v>331</v>
      </c>
      <c r="I234">
        <v>2024</v>
      </c>
      <c r="J234">
        <v>20243</v>
      </c>
      <c r="K234" t="s">
        <v>21</v>
      </c>
      <c r="L234">
        <v>199599</v>
      </c>
      <c r="M234">
        <v>7517.2930124900404</v>
      </c>
      <c r="N234">
        <v>-5.2685686280840097E-2</v>
      </c>
      <c r="O234">
        <v>-418.08060492857197</v>
      </c>
      <c r="P234">
        <v>3.3870043859550798E-3</v>
      </c>
      <c r="Q234">
        <v>7935.3736174186097</v>
      </c>
    </row>
    <row r="235" spans="1:17" x14ac:dyDescent="0.35">
      <c r="A235">
        <v>4</v>
      </c>
      <c r="B235" t="s">
        <v>320</v>
      </c>
      <c r="C235">
        <v>42</v>
      </c>
      <c r="D235" t="s">
        <v>322</v>
      </c>
      <c r="E235">
        <v>422</v>
      </c>
      <c r="F235" t="s">
        <v>329</v>
      </c>
      <c r="G235">
        <v>4223</v>
      </c>
      <c r="H235" t="s">
        <v>332</v>
      </c>
      <c r="I235">
        <v>2024</v>
      </c>
      <c r="J235">
        <v>20243</v>
      </c>
      <c r="K235" t="s">
        <v>21</v>
      </c>
      <c r="L235">
        <v>93769</v>
      </c>
      <c r="M235">
        <v>7971.4198935682298</v>
      </c>
      <c r="N235">
        <v>0.11085956822427701</v>
      </c>
      <c r="O235">
        <v>795.51744686144696</v>
      </c>
      <c r="P235">
        <v>1.59117036792079E-3</v>
      </c>
      <c r="Q235">
        <v>7175.9024467067802</v>
      </c>
    </row>
    <row r="236" spans="1:17" x14ac:dyDescent="0.35">
      <c r="A236">
        <v>4</v>
      </c>
      <c r="B236" t="s">
        <v>320</v>
      </c>
      <c r="C236">
        <v>42</v>
      </c>
      <c r="D236" t="s">
        <v>322</v>
      </c>
      <c r="E236">
        <v>422</v>
      </c>
      <c r="F236" t="s">
        <v>329</v>
      </c>
      <c r="G236">
        <v>4224</v>
      </c>
      <c r="H236" t="s">
        <v>333</v>
      </c>
      <c r="I236">
        <v>2024</v>
      </c>
      <c r="J236">
        <v>20243</v>
      </c>
      <c r="K236" t="s">
        <v>21</v>
      </c>
      <c r="L236">
        <v>419264</v>
      </c>
      <c r="M236">
        <v>2369.8586761563101</v>
      </c>
      <c r="N236">
        <v>0.12105319711386001</v>
      </c>
      <c r="O236">
        <v>255.90129905994601</v>
      </c>
      <c r="P236">
        <v>7.1145096261658299E-3</v>
      </c>
      <c r="Q236">
        <v>2113.9573770963598</v>
      </c>
    </row>
    <row r="237" spans="1:17" x14ac:dyDescent="0.35">
      <c r="A237">
        <v>4</v>
      </c>
      <c r="B237" t="s">
        <v>320</v>
      </c>
      <c r="C237">
        <v>42</v>
      </c>
      <c r="D237" t="s">
        <v>322</v>
      </c>
      <c r="E237">
        <v>423</v>
      </c>
      <c r="F237" t="s">
        <v>334</v>
      </c>
      <c r="G237">
        <v>4231</v>
      </c>
      <c r="H237" t="s">
        <v>335</v>
      </c>
      <c r="I237">
        <v>2024</v>
      </c>
      <c r="J237">
        <v>20243</v>
      </c>
      <c r="K237" t="s">
        <v>21</v>
      </c>
      <c r="L237">
        <v>100677</v>
      </c>
      <c r="M237">
        <v>5277.13164873804</v>
      </c>
      <c r="N237">
        <v>-0.119497020303935</v>
      </c>
      <c r="O237">
        <v>-716.18327514742202</v>
      </c>
      <c r="P237">
        <v>1.70839252984634E-3</v>
      </c>
      <c r="Q237">
        <v>5993.3149238854603</v>
      </c>
    </row>
    <row r="238" spans="1:17" x14ac:dyDescent="0.35">
      <c r="A238">
        <v>4</v>
      </c>
      <c r="B238" t="s">
        <v>320</v>
      </c>
      <c r="C238">
        <v>42</v>
      </c>
      <c r="D238" t="s">
        <v>322</v>
      </c>
      <c r="E238">
        <v>423</v>
      </c>
      <c r="F238" t="s">
        <v>334</v>
      </c>
      <c r="G238">
        <v>4232</v>
      </c>
      <c r="H238" t="s">
        <v>336</v>
      </c>
      <c r="I238">
        <v>2024</v>
      </c>
      <c r="J238">
        <v>20243</v>
      </c>
      <c r="K238" t="s">
        <v>21</v>
      </c>
      <c r="L238">
        <v>15450</v>
      </c>
      <c r="M238">
        <v>5407.6926860841404</v>
      </c>
      <c r="N238">
        <v>3.9340322811663803E-2</v>
      </c>
      <c r="O238">
        <v>204.687888334121</v>
      </c>
      <c r="P238">
        <v>2.6217174316006599E-4</v>
      </c>
      <c r="Q238">
        <v>5203.0047977500199</v>
      </c>
    </row>
    <row r="239" spans="1:17" x14ac:dyDescent="0.35">
      <c r="A239">
        <v>4</v>
      </c>
      <c r="B239" t="s">
        <v>320</v>
      </c>
      <c r="C239">
        <v>42</v>
      </c>
      <c r="D239" t="s">
        <v>322</v>
      </c>
      <c r="E239">
        <v>423</v>
      </c>
      <c r="F239" t="s">
        <v>334</v>
      </c>
      <c r="G239">
        <v>4233</v>
      </c>
      <c r="H239" t="s">
        <v>337</v>
      </c>
      <c r="I239">
        <v>2024</v>
      </c>
      <c r="J239">
        <v>20243</v>
      </c>
      <c r="K239" t="s">
        <v>21</v>
      </c>
      <c r="L239">
        <v>5479</v>
      </c>
      <c r="M239">
        <v>15156.5066617995</v>
      </c>
      <c r="N239">
        <v>-0.368699179772978</v>
      </c>
      <c r="O239">
        <v>-8851.8680720541997</v>
      </c>
      <c r="P239">
        <v>9.2973396813851396E-5</v>
      </c>
      <c r="Q239">
        <v>24008.3747338537</v>
      </c>
    </row>
    <row r="240" spans="1:17" x14ac:dyDescent="0.35">
      <c r="A240">
        <v>4</v>
      </c>
      <c r="B240" t="s">
        <v>320</v>
      </c>
      <c r="C240">
        <v>43</v>
      </c>
      <c r="D240" t="s">
        <v>338</v>
      </c>
      <c r="E240">
        <v>431</v>
      </c>
      <c r="F240" t="s">
        <v>338</v>
      </c>
      <c r="G240">
        <v>4311</v>
      </c>
      <c r="H240" t="s">
        <v>339</v>
      </c>
      <c r="I240">
        <v>2024</v>
      </c>
      <c r="J240">
        <v>20243</v>
      </c>
      <c r="K240" t="s">
        <v>21</v>
      </c>
      <c r="L240">
        <v>19275</v>
      </c>
      <c r="M240">
        <v>6096.0677042801499</v>
      </c>
      <c r="N240">
        <v>2.5566533526175999E-3</v>
      </c>
      <c r="O240">
        <v>15.545786746128201</v>
      </c>
      <c r="P240">
        <v>3.27078339767655E-4</v>
      </c>
      <c r="Q240">
        <v>6080.5219175340198</v>
      </c>
    </row>
    <row r="241" spans="1:17" x14ac:dyDescent="0.35">
      <c r="A241">
        <v>4</v>
      </c>
      <c r="B241" t="s">
        <v>320</v>
      </c>
      <c r="C241">
        <v>43</v>
      </c>
      <c r="D241" t="s">
        <v>338</v>
      </c>
      <c r="E241">
        <v>431</v>
      </c>
      <c r="F241" t="s">
        <v>338</v>
      </c>
      <c r="G241">
        <v>4312</v>
      </c>
      <c r="H241" t="s">
        <v>340</v>
      </c>
      <c r="I241">
        <v>2024</v>
      </c>
      <c r="J241">
        <v>20243</v>
      </c>
      <c r="K241" t="s">
        <v>21</v>
      </c>
      <c r="L241">
        <v>36082</v>
      </c>
      <c r="M241">
        <v>5787.6428413059102</v>
      </c>
      <c r="N241">
        <v>0.130219269940135</v>
      </c>
      <c r="O241">
        <v>666.82868140181904</v>
      </c>
      <c r="P241">
        <v>6.1227707680915901E-4</v>
      </c>
      <c r="Q241">
        <v>5120.81415990409</v>
      </c>
    </row>
    <row r="242" spans="1:17" x14ac:dyDescent="0.35">
      <c r="A242">
        <v>4</v>
      </c>
      <c r="B242" t="s">
        <v>320</v>
      </c>
      <c r="C242">
        <v>49</v>
      </c>
      <c r="D242" t="s">
        <v>341</v>
      </c>
      <c r="E242">
        <v>499</v>
      </c>
      <c r="F242" t="s">
        <v>342</v>
      </c>
      <c r="G242">
        <v>4999</v>
      </c>
      <c r="H242" t="s">
        <v>342</v>
      </c>
      <c r="I242">
        <v>2024</v>
      </c>
      <c r="J242">
        <v>20243</v>
      </c>
      <c r="K242" t="s">
        <v>21</v>
      </c>
      <c r="L242">
        <v>1945</v>
      </c>
      <c r="M242">
        <v>2758.2262210796898</v>
      </c>
      <c r="N242">
        <v>-0.68112366844906902</v>
      </c>
      <c r="O242">
        <v>-5891.60428739488</v>
      </c>
      <c r="P242">
        <v>3.3004792261898302E-5</v>
      </c>
      <c r="Q242">
        <v>8649.8305084745698</v>
      </c>
    </row>
    <row r="243" spans="1:17" x14ac:dyDescent="0.35">
      <c r="A243">
        <v>5</v>
      </c>
      <c r="B243" t="s">
        <v>343</v>
      </c>
      <c r="C243">
        <v>51</v>
      </c>
      <c r="D243" t="s">
        <v>344</v>
      </c>
      <c r="E243">
        <v>510</v>
      </c>
      <c r="F243" t="s">
        <v>345</v>
      </c>
      <c r="G243">
        <v>5101</v>
      </c>
      <c r="H243" t="s">
        <v>345</v>
      </c>
      <c r="I243">
        <v>2024</v>
      </c>
      <c r="J243">
        <v>20243</v>
      </c>
      <c r="K243" t="s">
        <v>21</v>
      </c>
      <c r="L243">
        <v>138427</v>
      </c>
      <c r="M243">
        <v>7409.1371119795904</v>
      </c>
      <c r="N243">
        <v>0.102283864425431</v>
      </c>
      <c r="O243">
        <v>687.51362541823903</v>
      </c>
      <c r="P243">
        <v>2.3489739734898702E-3</v>
      </c>
      <c r="Q243">
        <v>6721.6234865613596</v>
      </c>
    </row>
    <row r="244" spans="1:17" x14ac:dyDescent="0.35">
      <c r="A244">
        <v>5</v>
      </c>
      <c r="B244" t="s">
        <v>343</v>
      </c>
      <c r="C244">
        <v>51</v>
      </c>
      <c r="D244" t="s">
        <v>344</v>
      </c>
      <c r="E244">
        <v>511</v>
      </c>
      <c r="F244" t="s">
        <v>344</v>
      </c>
      <c r="G244">
        <v>5111</v>
      </c>
      <c r="H244" t="s">
        <v>346</v>
      </c>
      <c r="I244">
        <v>2024</v>
      </c>
      <c r="J244">
        <v>20243</v>
      </c>
      <c r="K244" t="s">
        <v>21</v>
      </c>
      <c r="L244">
        <v>346163</v>
      </c>
      <c r="M244">
        <v>6411.2926135953203</v>
      </c>
      <c r="N244">
        <v>-6.2622836028130693E-2</v>
      </c>
      <c r="O244">
        <v>-428.31566790930901</v>
      </c>
      <c r="P244">
        <v>5.87405547750926E-3</v>
      </c>
      <c r="Q244">
        <v>6839.6082815046302</v>
      </c>
    </row>
    <row r="245" spans="1:17" x14ac:dyDescent="0.35">
      <c r="A245">
        <v>5</v>
      </c>
      <c r="B245" t="s">
        <v>343</v>
      </c>
      <c r="C245">
        <v>51</v>
      </c>
      <c r="D245" t="s">
        <v>344</v>
      </c>
      <c r="E245">
        <v>511</v>
      </c>
      <c r="F245" t="s">
        <v>344</v>
      </c>
      <c r="G245">
        <v>5112</v>
      </c>
      <c r="H245" t="s">
        <v>347</v>
      </c>
      <c r="I245">
        <v>2024</v>
      </c>
      <c r="J245">
        <v>20243</v>
      </c>
      <c r="K245" t="s">
        <v>21</v>
      </c>
      <c r="L245">
        <v>482189</v>
      </c>
      <c r="M245">
        <v>6084.4330148551699</v>
      </c>
      <c r="N245">
        <v>0.108110180666454</v>
      </c>
      <c r="O245">
        <v>593.61349075713497</v>
      </c>
      <c r="P245">
        <v>8.1822867742789192E-3</v>
      </c>
      <c r="Q245">
        <v>5490.8195240980303</v>
      </c>
    </row>
    <row r="246" spans="1:17" x14ac:dyDescent="0.35">
      <c r="A246">
        <v>5</v>
      </c>
      <c r="B246" t="s">
        <v>343</v>
      </c>
      <c r="C246">
        <v>51</v>
      </c>
      <c r="D246" t="s">
        <v>344</v>
      </c>
      <c r="E246">
        <v>511</v>
      </c>
      <c r="F246" t="s">
        <v>344</v>
      </c>
      <c r="G246">
        <v>5113</v>
      </c>
      <c r="H246" t="s">
        <v>348</v>
      </c>
      <c r="I246">
        <v>2024</v>
      </c>
      <c r="J246">
        <v>20243</v>
      </c>
      <c r="K246" t="s">
        <v>21</v>
      </c>
      <c r="L246">
        <v>17328</v>
      </c>
      <c r="M246">
        <v>4799.9676823638001</v>
      </c>
      <c r="N246">
        <v>9.9476655584384097E-3</v>
      </c>
      <c r="O246">
        <v>47.2781658137364</v>
      </c>
      <c r="P246">
        <v>2.9403960941602698E-4</v>
      </c>
      <c r="Q246">
        <v>4752.68951655006</v>
      </c>
    </row>
    <row r="247" spans="1:17" x14ac:dyDescent="0.35">
      <c r="A247">
        <v>5</v>
      </c>
      <c r="B247" t="s">
        <v>343</v>
      </c>
      <c r="C247">
        <v>51</v>
      </c>
      <c r="D247" t="s">
        <v>344</v>
      </c>
      <c r="E247">
        <v>511</v>
      </c>
      <c r="F247" t="s">
        <v>344</v>
      </c>
      <c r="G247">
        <v>5114</v>
      </c>
      <c r="H247" t="s">
        <v>349</v>
      </c>
      <c r="I247">
        <v>2024</v>
      </c>
      <c r="J247">
        <v>20243</v>
      </c>
      <c r="K247" t="s">
        <v>21</v>
      </c>
      <c r="L247">
        <v>1016780</v>
      </c>
      <c r="M247">
        <v>5620.0459725801002</v>
      </c>
      <c r="N247">
        <v>3.2904675440926297E-2</v>
      </c>
      <c r="O247">
        <v>179.03470967627501</v>
      </c>
      <c r="P247">
        <v>1.7253785437559298E-2</v>
      </c>
      <c r="Q247">
        <v>5441.0112629038304</v>
      </c>
    </row>
    <row r="248" spans="1:17" x14ac:dyDescent="0.35">
      <c r="A248">
        <v>5</v>
      </c>
      <c r="B248" t="s">
        <v>343</v>
      </c>
      <c r="C248">
        <v>51</v>
      </c>
      <c r="D248" t="s">
        <v>344</v>
      </c>
      <c r="E248">
        <v>511</v>
      </c>
      <c r="F248" t="s">
        <v>344</v>
      </c>
      <c r="G248">
        <v>5115</v>
      </c>
      <c r="H248" t="s">
        <v>350</v>
      </c>
      <c r="I248">
        <v>2024</v>
      </c>
      <c r="J248">
        <v>20243</v>
      </c>
      <c r="K248" t="s">
        <v>21</v>
      </c>
      <c r="L248">
        <v>68101</v>
      </c>
      <c r="M248">
        <v>7318.3160746538197</v>
      </c>
      <c r="N248">
        <v>-2.1693183140697798E-2</v>
      </c>
      <c r="O248">
        <v>-162.27789498456499</v>
      </c>
      <c r="P248">
        <v>1.1556089243329199E-3</v>
      </c>
      <c r="Q248">
        <v>7480.5939696383803</v>
      </c>
    </row>
    <row r="249" spans="1:17" x14ac:dyDescent="0.35">
      <c r="A249">
        <v>5</v>
      </c>
      <c r="B249" t="s">
        <v>343</v>
      </c>
      <c r="C249">
        <v>51</v>
      </c>
      <c r="D249" t="s">
        <v>344</v>
      </c>
      <c r="E249">
        <v>511</v>
      </c>
      <c r="F249" t="s">
        <v>344</v>
      </c>
      <c r="G249">
        <v>5116</v>
      </c>
      <c r="H249" t="s">
        <v>351</v>
      </c>
      <c r="I249">
        <v>2024</v>
      </c>
      <c r="J249">
        <v>20243</v>
      </c>
      <c r="K249" t="s">
        <v>21</v>
      </c>
      <c r="L249">
        <v>660580</v>
      </c>
      <c r="M249">
        <v>5027.1092706409499</v>
      </c>
      <c r="N249">
        <v>-2.2106410670056899E-2</v>
      </c>
      <c r="O249">
        <v>-113.64359397855</v>
      </c>
      <c r="P249">
        <v>1.12094116567428E-2</v>
      </c>
      <c r="Q249">
        <v>5140.7528646194996</v>
      </c>
    </row>
    <row r="250" spans="1:17" x14ac:dyDescent="0.35">
      <c r="A250">
        <v>5</v>
      </c>
      <c r="B250" t="s">
        <v>343</v>
      </c>
      <c r="C250">
        <v>52</v>
      </c>
      <c r="D250" t="s">
        <v>352</v>
      </c>
      <c r="E250">
        <v>520</v>
      </c>
      <c r="F250" t="s">
        <v>353</v>
      </c>
      <c r="G250">
        <v>5201</v>
      </c>
      <c r="H250" t="s">
        <v>353</v>
      </c>
      <c r="I250">
        <v>2024</v>
      </c>
      <c r="J250">
        <v>20243</v>
      </c>
      <c r="K250" t="s">
        <v>21</v>
      </c>
      <c r="L250">
        <v>13745</v>
      </c>
      <c r="M250">
        <v>6187.6446707893701</v>
      </c>
      <c r="N250">
        <v>0.114490409115157</v>
      </c>
      <c r="O250">
        <v>635.65012675196601</v>
      </c>
      <c r="P250">
        <v>2.3323952166570301E-4</v>
      </c>
      <c r="Q250">
        <v>5551.9945440374104</v>
      </c>
    </row>
    <row r="251" spans="1:17" x14ac:dyDescent="0.35">
      <c r="A251">
        <v>5</v>
      </c>
      <c r="B251" t="s">
        <v>343</v>
      </c>
      <c r="C251">
        <v>52</v>
      </c>
      <c r="D251" t="s">
        <v>352</v>
      </c>
      <c r="E251">
        <v>521</v>
      </c>
      <c r="F251" t="s">
        <v>354</v>
      </c>
      <c r="G251">
        <v>5211</v>
      </c>
      <c r="H251" t="s">
        <v>355</v>
      </c>
      <c r="I251">
        <v>2024</v>
      </c>
      <c r="J251">
        <v>20243</v>
      </c>
      <c r="K251" t="s">
        <v>21</v>
      </c>
      <c r="L251">
        <v>443193</v>
      </c>
      <c r="M251">
        <v>5241.6351521797496</v>
      </c>
      <c r="N251">
        <v>-3.4795747757678401E-2</v>
      </c>
      <c r="O251">
        <v>-188.96167745771299</v>
      </c>
      <c r="P251">
        <v>7.5205619007339304E-3</v>
      </c>
      <c r="Q251">
        <v>5430.5968296374604</v>
      </c>
    </row>
    <row r="252" spans="1:17" x14ac:dyDescent="0.35">
      <c r="A252">
        <v>5</v>
      </c>
      <c r="B252" t="s">
        <v>343</v>
      </c>
      <c r="C252">
        <v>52</v>
      </c>
      <c r="D252" t="s">
        <v>352</v>
      </c>
      <c r="E252">
        <v>521</v>
      </c>
      <c r="F252" t="s">
        <v>354</v>
      </c>
      <c r="G252">
        <v>5212</v>
      </c>
      <c r="H252" t="s">
        <v>356</v>
      </c>
      <c r="I252">
        <v>2024</v>
      </c>
      <c r="J252">
        <v>20243</v>
      </c>
      <c r="K252" t="s">
        <v>21</v>
      </c>
      <c r="L252">
        <v>239143</v>
      </c>
      <c r="M252">
        <v>5653.00712962537</v>
      </c>
      <c r="N252">
        <v>7.0097509136101105E-2</v>
      </c>
      <c r="O252">
        <v>370.30430921688998</v>
      </c>
      <c r="P252">
        <v>4.0580282960859396E-3</v>
      </c>
      <c r="Q252">
        <v>5282.70282040848</v>
      </c>
    </row>
    <row r="253" spans="1:17" x14ac:dyDescent="0.35">
      <c r="A253">
        <v>5</v>
      </c>
      <c r="B253" t="s">
        <v>343</v>
      </c>
      <c r="C253">
        <v>52</v>
      </c>
      <c r="D253" t="s">
        <v>352</v>
      </c>
      <c r="E253">
        <v>521</v>
      </c>
      <c r="F253" t="s">
        <v>354</v>
      </c>
      <c r="G253">
        <v>5213</v>
      </c>
      <c r="H253" t="s">
        <v>357</v>
      </c>
      <c r="I253">
        <v>2024</v>
      </c>
      <c r="J253">
        <v>20243</v>
      </c>
      <c r="K253" t="s">
        <v>21</v>
      </c>
      <c r="L253">
        <v>40581</v>
      </c>
      <c r="M253">
        <v>5484.0872329415197</v>
      </c>
      <c r="N253">
        <v>-6.6549020045137006E-2</v>
      </c>
      <c r="O253">
        <v>-390.97996470254202</v>
      </c>
      <c r="P253">
        <v>6.8862080965557601E-4</v>
      </c>
      <c r="Q253">
        <v>5875.0671976440599</v>
      </c>
    </row>
    <row r="254" spans="1:17" x14ac:dyDescent="0.35">
      <c r="A254">
        <v>5</v>
      </c>
      <c r="B254" t="s">
        <v>343</v>
      </c>
      <c r="C254">
        <v>52</v>
      </c>
      <c r="D254" t="s">
        <v>352</v>
      </c>
      <c r="E254">
        <v>522</v>
      </c>
      <c r="F254" t="s">
        <v>358</v>
      </c>
      <c r="G254">
        <v>5221</v>
      </c>
      <c r="H254" t="s">
        <v>359</v>
      </c>
      <c r="I254">
        <v>2024</v>
      </c>
      <c r="J254">
        <v>20243</v>
      </c>
      <c r="K254" t="s">
        <v>21</v>
      </c>
      <c r="L254">
        <v>99983</v>
      </c>
      <c r="M254">
        <v>4571.4710500785104</v>
      </c>
      <c r="N254">
        <v>3.6958724987480201E-3</v>
      </c>
      <c r="O254">
        <v>16.8333601798576</v>
      </c>
      <c r="P254">
        <v>1.69661601271022E-3</v>
      </c>
      <c r="Q254">
        <v>4554.63768989865</v>
      </c>
    </row>
    <row r="255" spans="1:17" x14ac:dyDescent="0.35">
      <c r="A255">
        <v>5</v>
      </c>
      <c r="B255" t="s">
        <v>343</v>
      </c>
      <c r="C255">
        <v>52</v>
      </c>
      <c r="D255" t="s">
        <v>352</v>
      </c>
      <c r="E255">
        <v>522</v>
      </c>
      <c r="F255" t="s">
        <v>358</v>
      </c>
      <c r="G255">
        <v>5222</v>
      </c>
      <c r="H255" t="s">
        <v>360</v>
      </c>
      <c r="I255">
        <v>2024</v>
      </c>
      <c r="J255">
        <v>20243</v>
      </c>
      <c r="K255" t="s">
        <v>21</v>
      </c>
      <c r="L255">
        <v>266679</v>
      </c>
      <c r="M255">
        <v>5190.9525309454402</v>
      </c>
      <c r="N255">
        <v>0.11139847648937901</v>
      </c>
      <c r="O255">
        <v>520.303217710534</v>
      </c>
      <c r="P255">
        <v>4.52528791548112E-3</v>
      </c>
      <c r="Q255">
        <v>4670.6493132349096</v>
      </c>
    </row>
    <row r="256" spans="1:17" x14ac:dyDescent="0.35">
      <c r="A256">
        <v>5</v>
      </c>
      <c r="B256" t="s">
        <v>343</v>
      </c>
      <c r="C256">
        <v>52</v>
      </c>
      <c r="D256" t="s">
        <v>352</v>
      </c>
      <c r="E256">
        <v>523</v>
      </c>
      <c r="F256" t="s">
        <v>361</v>
      </c>
      <c r="G256">
        <v>5231</v>
      </c>
      <c r="H256" t="s">
        <v>361</v>
      </c>
      <c r="I256">
        <v>2024</v>
      </c>
      <c r="J256">
        <v>20243</v>
      </c>
      <c r="K256" t="s">
        <v>21</v>
      </c>
      <c r="L256">
        <v>4386</v>
      </c>
      <c r="M256">
        <v>5527.2229822161398</v>
      </c>
      <c r="N256">
        <v>1.3210173002611501</v>
      </c>
      <c r="O256">
        <v>3145.84349762796</v>
      </c>
      <c r="P256">
        <v>7.4426230776702295E-5</v>
      </c>
      <c r="Q256">
        <v>2381.3794845881698</v>
      </c>
    </row>
    <row r="257" spans="1:17" x14ac:dyDescent="0.35">
      <c r="A257">
        <v>5</v>
      </c>
      <c r="B257" t="s">
        <v>343</v>
      </c>
      <c r="C257">
        <v>52</v>
      </c>
      <c r="D257" t="s">
        <v>352</v>
      </c>
      <c r="E257">
        <v>524</v>
      </c>
      <c r="F257" t="s">
        <v>362</v>
      </c>
      <c r="G257">
        <v>5241</v>
      </c>
      <c r="H257" t="s">
        <v>363</v>
      </c>
      <c r="I257">
        <v>2024</v>
      </c>
      <c r="J257">
        <v>20243</v>
      </c>
      <c r="K257" t="s">
        <v>21</v>
      </c>
      <c r="L257">
        <v>125644</v>
      </c>
      <c r="M257">
        <v>5929.9983445289799</v>
      </c>
      <c r="N257">
        <v>-1.5750051033539401E-2</v>
      </c>
      <c r="O257">
        <v>-94.892335684864506</v>
      </c>
      <c r="P257">
        <v>2.1320586729840301E-3</v>
      </c>
      <c r="Q257">
        <v>6024.8906802138499</v>
      </c>
    </row>
    <row r="258" spans="1:17" x14ac:dyDescent="0.35">
      <c r="A258">
        <v>5</v>
      </c>
      <c r="B258" t="s">
        <v>343</v>
      </c>
      <c r="C258">
        <v>52</v>
      </c>
      <c r="D258" t="s">
        <v>352</v>
      </c>
      <c r="E258">
        <v>524</v>
      </c>
      <c r="F258" t="s">
        <v>362</v>
      </c>
      <c r="G258">
        <v>5242</v>
      </c>
      <c r="H258" t="s">
        <v>364</v>
      </c>
      <c r="I258">
        <v>2024</v>
      </c>
      <c r="J258">
        <v>20243</v>
      </c>
      <c r="K258" t="s">
        <v>21</v>
      </c>
      <c r="L258">
        <v>149042</v>
      </c>
      <c r="M258">
        <v>4658.9292950980198</v>
      </c>
      <c r="N258">
        <v>-9.6534657705636406E-2</v>
      </c>
      <c r="O258">
        <v>-497.80342833617402</v>
      </c>
      <c r="P258">
        <v>2.5291003847289699E-3</v>
      </c>
      <c r="Q258">
        <v>5156.7327234342001</v>
      </c>
    </row>
    <row r="259" spans="1:17" x14ac:dyDescent="0.35">
      <c r="A259">
        <v>5</v>
      </c>
      <c r="B259" t="s">
        <v>343</v>
      </c>
      <c r="C259">
        <v>52</v>
      </c>
      <c r="D259" t="s">
        <v>352</v>
      </c>
      <c r="E259">
        <v>525</v>
      </c>
      <c r="F259" t="s">
        <v>365</v>
      </c>
      <c r="G259">
        <v>5251</v>
      </c>
      <c r="H259" t="s">
        <v>366</v>
      </c>
      <c r="I259">
        <v>2024</v>
      </c>
      <c r="J259">
        <v>20243</v>
      </c>
      <c r="K259" t="s">
        <v>21</v>
      </c>
      <c r="L259">
        <v>4083</v>
      </c>
      <c r="M259">
        <v>11590.088170462799</v>
      </c>
      <c r="N259">
        <v>2.4375320240892999</v>
      </c>
      <c r="O259">
        <v>8218.4575676808199</v>
      </c>
      <c r="P259">
        <v>6.9284610182689406E-5</v>
      </c>
      <c r="Q259">
        <v>3371.6306027820701</v>
      </c>
    </row>
    <row r="260" spans="1:17" x14ac:dyDescent="0.35">
      <c r="A260">
        <v>5</v>
      </c>
      <c r="B260" t="s">
        <v>343</v>
      </c>
      <c r="C260">
        <v>52</v>
      </c>
      <c r="D260" t="s">
        <v>352</v>
      </c>
      <c r="E260">
        <v>525</v>
      </c>
      <c r="F260" t="s">
        <v>365</v>
      </c>
      <c r="G260">
        <v>5252</v>
      </c>
      <c r="H260" t="s">
        <v>367</v>
      </c>
      <c r="I260">
        <v>2024</v>
      </c>
      <c r="J260">
        <v>20243</v>
      </c>
      <c r="K260" t="s">
        <v>21</v>
      </c>
      <c r="L260">
        <v>167</v>
      </c>
      <c r="M260">
        <v>8600</v>
      </c>
      <c r="N260">
        <v>0.34060295060936402</v>
      </c>
      <c r="O260">
        <v>2184.97607655502</v>
      </c>
      <c r="P260">
        <v>2.8338304924097801E-6</v>
      </c>
      <c r="Q260">
        <v>6415.02392344497</v>
      </c>
    </row>
    <row r="261" spans="1:17" x14ac:dyDescent="0.35">
      <c r="A261">
        <v>5</v>
      </c>
      <c r="B261" t="s">
        <v>343</v>
      </c>
      <c r="C261">
        <v>52</v>
      </c>
      <c r="D261" t="s">
        <v>352</v>
      </c>
      <c r="E261">
        <v>525</v>
      </c>
      <c r="F261" t="s">
        <v>365</v>
      </c>
      <c r="G261">
        <v>5253</v>
      </c>
      <c r="H261" t="s">
        <v>368</v>
      </c>
      <c r="I261">
        <v>2024</v>
      </c>
      <c r="J261">
        <v>20243</v>
      </c>
      <c r="K261" t="s">
        <v>21</v>
      </c>
      <c r="L261">
        <v>15444</v>
      </c>
      <c r="M261">
        <v>5732.6880989380898</v>
      </c>
      <c r="N261">
        <v>-0.369429346465317</v>
      </c>
      <c r="O261">
        <v>-3358.58195431183</v>
      </c>
      <c r="P261">
        <v>2.6206992889087798E-4</v>
      </c>
      <c r="Q261">
        <v>9091.2700532499293</v>
      </c>
    </row>
    <row r="262" spans="1:17" x14ac:dyDescent="0.35">
      <c r="A262">
        <v>5</v>
      </c>
      <c r="B262" t="s">
        <v>343</v>
      </c>
      <c r="C262">
        <v>52</v>
      </c>
      <c r="D262" t="s">
        <v>352</v>
      </c>
      <c r="E262">
        <v>525</v>
      </c>
      <c r="F262" t="s">
        <v>365</v>
      </c>
      <c r="G262">
        <v>5254</v>
      </c>
      <c r="H262" t="s">
        <v>369</v>
      </c>
      <c r="I262">
        <v>2024</v>
      </c>
      <c r="J262">
        <v>20243</v>
      </c>
      <c r="K262" t="s">
        <v>21</v>
      </c>
      <c r="L262">
        <v>31483</v>
      </c>
      <c r="M262">
        <v>6291.4881046914197</v>
      </c>
      <c r="N262">
        <v>0.238970198694894</v>
      </c>
      <c r="O262">
        <v>1213.4901743790101</v>
      </c>
      <c r="P262">
        <v>5.3423643947627004E-4</v>
      </c>
      <c r="Q262">
        <v>5077.9979303124001</v>
      </c>
    </row>
    <row r="263" spans="1:17" x14ac:dyDescent="0.35">
      <c r="A263">
        <v>5</v>
      </c>
      <c r="B263" t="s">
        <v>343</v>
      </c>
      <c r="C263">
        <v>53</v>
      </c>
      <c r="D263" t="s">
        <v>370</v>
      </c>
      <c r="E263">
        <v>530</v>
      </c>
      <c r="F263" t="s">
        <v>371</v>
      </c>
      <c r="G263">
        <v>5301</v>
      </c>
      <c r="H263" t="s">
        <v>371</v>
      </c>
      <c r="I263">
        <v>2024</v>
      </c>
      <c r="J263">
        <v>20243</v>
      </c>
      <c r="K263" t="s">
        <v>21</v>
      </c>
      <c r="L263">
        <v>26864</v>
      </c>
      <c r="M263">
        <v>6979.9519803454396</v>
      </c>
      <c r="N263">
        <v>-0.30510647107518701</v>
      </c>
      <c r="O263">
        <v>-3064.6831900889401</v>
      </c>
      <c r="P263">
        <v>4.5585642124608498E-4</v>
      </c>
      <c r="Q263">
        <v>10044.6351704343</v>
      </c>
    </row>
    <row r="264" spans="1:17" x14ac:dyDescent="0.35">
      <c r="A264">
        <v>5</v>
      </c>
      <c r="B264" t="s">
        <v>343</v>
      </c>
      <c r="C264">
        <v>53</v>
      </c>
      <c r="D264" t="s">
        <v>370</v>
      </c>
      <c r="E264">
        <v>531</v>
      </c>
      <c r="F264" t="s">
        <v>370</v>
      </c>
      <c r="G264">
        <v>5311</v>
      </c>
      <c r="H264" t="s">
        <v>372</v>
      </c>
      <c r="I264">
        <v>2024</v>
      </c>
      <c r="J264">
        <v>20243</v>
      </c>
      <c r="K264" t="s">
        <v>21</v>
      </c>
      <c r="L264">
        <v>18684</v>
      </c>
      <c r="M264">
        <v>8257.0046563904907</v>
      </c>
      <c r="N264">
        <v>-0.258412840997228</v>
      </c>
      <c r="O264">
        <v>-2877.22893456578</v>
      </c>
      <c r="P264">
        <v>3.170496342526E-4</v>
      </c>
      <c r="Q264">
        <v>11134.233590956201</v>
      </c>
    </row>
    <row r="265" spans="1:17" x14ac:dyDescent="0.35">
      <c r="A265">
        <v>5</v>
      </c>
      <c r="B265" t="s">
        <v>343</v>
      </c>
      <c r="C265">
        <v>53</v>
      </c>
      <c r="D265" t="s">
        <v>370</v>
      </c>
      <c r="E265">
        <v>531</v>
      </c>
      <c r="F265" t="s">
        <v>370</v>
      </c>
      <c r="G265">
        <v>5312</v>
      </c>
      <c r="H265" t="s">
        <v>373</v>
      </c>
      <c r="I265">
        <v>2024</v>
      </c>
      <c r="J265">
        <v>20243</v>
      </c>
      <c r="K265" t="s">
        <v>21</v>
      </c>
      <c r="L265">
        <v>286332</v>
      </c>
      <c r="M265">
        <v>7864.6632370814204</v>
      </c>
      <c r="N265">
        <v>-2.0838917014041398E-2</v>
      </c>
      <c r="O265">
        <v>-167.379062943489</v>
      </c>
      <c r="P265">
        <v>4.8587805542076399E-3</v>
      </c>
      <c r="Q265">
        <v>8032.0423000249102</v>
      </c>
    </row>
    <row r="266" spans="1:17" x14ac:dyDescent="0.35">
      <c r="A266">
        <v>5</v>
      </c>
      <c r="B266" t="s">
        <v>343</v>
      </c>
      <c r="C266">
        <v>53</v>
      </c>
      <c r="D266" t="s">
        <v>370</v>
      </c>
      <c r="E266">
        <v>531</v>
      </c>
      <c r="F266" t="s">
        <v>370</v>
      </c>
      <c r="G266">
        <v>5313</v>
      </c>
      <c r="H266" t="s">
        <v>374</v>
      </c>
      <c r="I266">
        <v>2024</v>
      </c>
      <c r="J266">
        <v>20243</v>
      </c>
      <c r="K266" t="s">
        <v>21</v>
      </c>
      <c r="L266">
        <v>887899</v>
      </c>
      <c r="M266">
        <v>6644.9364353377996</v>
      </c>
      <c r="N266">
        <v>4.5040149320536203E-2</v>
      </c>
      <c r="O266">
        <v>286.38988604186898</v>
      </c>
      <c r="P266">
        <v>1.5066797966348199E-2</v>
      </c>
      <c r="Q266">
        <v>6358.5465492959302</v>
      </c>
    </row>
    <row r="267" spans="1:17" x14ac:dyDescent="0.35">
      <c r="A267">
        <v>5</v>
      </c>
      <c r="B267" t="s">
        <v>343</v>
      </c>
      <c r="C267">
        <v>53</v>
      </c>
      <c r="D267" t="s">
        <v>370</v>
      </c>
      <c r="E267">
        <v>531</v>
      </c>
      <c r="F267" t="s">
        <v>370</v>
      </c>
      <c r="G267">
        <v>5314</v>
      </c>
      <c r="H267" t="s">
        <v>375</v>
      </c>
      <c r="I267">
        <v>2024</v>
      </c>
      <c r="J267">
        <v>20243</v>
      </c>
      <c r="K267" t="s">
        <v>21</v>
      </c>
      <c r="L267">
        <v>22184</v>
      </c>
      <c r="M267">
        <v>7726.6401009736701</v>
      </c>
      <c r="N267">
        <v>0.431750000326873</v>
      </c>
      <c r="O267">
        <v>2329.9995567378301</v>
      </c>
      <c r="P267">
        <v>3.7644129127915302E-4</v>
      </c>
      <c r="Q267">
        <v>5396.64054423583</v>
      </c>
    </row>
    <row r="268" spans="1:17" x14ac:dyDescent="0.35">
      <c r="A268">
        <v>5</v>
      </c>
      <c r="B268" t="s">
        <v>343</v>
      </c>
      <c r="C268">
        <v>54</v>
      </c>
      <c r="D268" t="s">
        <v>376</v>
      </c>
      <c r="E268">
        <v>540</v>
      </c>
      <c r="F268" t="s">
        <v>377</v>
      </c>
      <c r="G268">
        <v>5401</v>
      </c>
      <c r="H268" t="s">
        <v>377</v>
      </c>
      <c r="I268">
        <v>2024</v>
      </c>
      <c r="J268">
        <v>20243</v>
      </c>
      <c r="K268" t="s">
        <v>21</v>
      </c>
      <c r="L268">
        <v>8678</v>
      </c>
      <c r="M268">
        <v>10587.462548974399</v>
      </c>
      <c r="N268">
        <v>-0.10606195786032099</v>
      </c>
      <c r="O268">
        <v>-1256.1575341723601</v>
      </c>
      <c r="P268">
        <v>1.4725737133612001E-4</v>
      </c>
      <c r="Q268">
        <v>11843.620083146699</v>
      </c>
    </row>
    <row r="269" spans="1:17" x14ac:dyDescent="0.35">
      <c r="A269">
        <v>5</v>
      </c>
      <c r="B269" t="s">
        <v>343</v>
      </c>
      <c r="C269">
        <v>54</v>
      </c>
      <c r="D269" t="s">
        <v>376</v>
      </c>
      <c r="E269">
        <v>541</v>
      </c>
      <c r="F269" t="s">
        <v>376</v>
      </c>
      <c r="G269">
        <v>5411</v>
      </c>
      <c r="H269" t="s">
        <v>378</v>
      </c>
      <c r="I269">
        <v>2024</v>
      </c>
      <c r="J269">
        <v>20243</v>
      </c>
      <c r="K269" t="s">
        <v>21</v>
      </c>
      <c r="L269">
        <v>1475</v>
      </c>
      <c r="M269">
        <v>4394.57627118644</v>
      </c>
      <c r="N269">
        <v>-0.61986186375804897</v>
      </c>
      <c r="O269">
        <v>-7165.8957052147398</v>
      </c>
      <c r="P269">
        <v>2.5029341175475601E-5</v>
      </c>
      <c r="Q269">
        <v>11560.471976401101</v>
      </c>
    </row>
    <row r="270" spans="1:17" x14ac:dyDescent="0.35">
      <c r="A270">
        <v>5</v>
      </c>
      <c r="B270" t="s">
        <v>343</v>
      </c>
      <c r="C270">
        <v>54</v>
      </c>
      <c r="D270" t="s">
        <v>376</v>
      </c>
      <c r="E270">
        <v>541</v>
      </c>
      <c r="F270" t="s">
        <v>376</v>
      </c>
      <c r="G270">
        <v>5412</v>
      </c>
      <c r="H270" t="s">
        <v>379</v>
      </c>
      <c r="I270">
        <v>2024</v>
      </c>
      <c r="J270">
        <v>20243</v>
      </c>
      <c r="K270" t="s">
        <v>21</v>
      </c>
      <c r="L270">
        <v>16841</v>
      </c>
      <c r="M270">
        <v>11113.38697227</v>
      </c>
      <c r="N270">
        <v>7.2143217567656404E-2</v>
      </c>
      <c r="O270">
        <v>747.80633885177997</v>
      </c>
      <c r="P270">
        <v>2.8577568456690403E-4</v>
      </c>
      <c r="Q270">
        <v>10365.5806334182</v>
      </c>
    </row>
    <row r="271" spans="1:17" x14ac:dyDescent="0.35">
      <c r="A271">
        <v>5</v>
      </c>
      <c r="B271" t="s">
        <v>343</v>
      </c>
      <c r="C271">
        <v>54</v>
      </c>
      <c r="D271" t="s">
        <v>376</v>
      </c>
      <c r="E271">
        <v>541</v>
      </c>
      <c r="F271" t="s">
        <v>376</v>
      </c>
      <c r="G271">
        <v>5413</v>
      </c>
      <c r="H271" t="s">
        <v>380</v>
      </c>
      <c r="I271">
        <v>2024</v>
      </c>
      <c r="J271">
        <v>20243</v>
      </c>
      <c r="K271" t="s">
        <v>21</v>
      </c>
      <c r="L271">
        <v>54704</v>
      </c>
      <c r="M271">
        <v>8962.5581310324596</v>
      </c>
      <c r="N271">
        <v>-1.95282924149007E-3</v>
      </c>
      <c r="O271">
        <v>-17.536591565640201</v>
      </c>
      <c r="P271">
        <v>9.2827463028014696E-4</v>
      </c>
      <c r="Q271">
        <v>8980.0947225980999</v>
      </c>
    </row>
    <row r="272" spans="1:17" x14ac:dyDescent="0.35">
      <c r="A272">
        <v>6</v>
      </c>
      <c r="B272" t="s">
        <v>381</v>
      </c>
      <c r="C272">
        <v>61</v>
      </c>
      <c r="D272" t="s">
        <v>382</v>
      </c>
      <c r="E272">
        <v>610</v>
      </c>
      <c r="F272" t="s">
        <v>383</v>
      </c>
      <c r="G272">
        <v>6101</v>
      </c>
      <c r="H272" t="s">
        <v>383</v>
      </c>
      <c r="I272">
        <v>2024</v>
      </c>
      <c r="J272">
        <v>20243</v>
      </c>
      <c r="K272" t="s">
        <v>21</v>
      </c>
      <c r="L272">
        <v>41080</v>
      </c>
      <c r="M272">
        <v>8490.6235150925004</v>
      </c>
      <c r="N272">
        <v>-3.2628738181774898E-2</v>
      </c>
      <c r="O272">
        <v>-286.38263571450898</v>
      </c>
      <c r="P272">
        <v>6.9708836304307597E-4</v>
      </c>
      <c r="Q272">
        <v>8777.0061508070103</v>
      </c>
    </row>
    <row r="273" spans="1:17" x14ac:dyDescent="0.35">
      <c r="A273">
        <v>6</v>
      </c>
      <c r="B273" t="s">
        <v>381</v>
      </c>
      <c r="C273">
        <v>61</v>
      </c>
      <c r="D273" t="s">
        <v>382</v>
      </c>
      <c r="E273">
        <v>611</v>
      </c>
      <c r="F273" t="s">
        <v>384</v>
      </c>
      <c r="G273">
        <v>6111</v>
      </c>
      <c r="H273" t="s">
        <v>385</v>
      </c>
      <c r="I273">
        <v>2024</v>
      </c>
      <c r="J273">
        <v>20243</v>
      </c>
      <c r="K273" t="s">
        <v>21</v>
      </c>
      <c r="L273">
        <v>2025394</v>
      </c>
      <c r="M273">
        <v>1084.5981453485099</v>
      </c>
      <c r="N273">
        <v>-0.14805021145569999</v>
      </c>
      <c r="O273">
        <v>-188.47939975157001</v>
      </c>
      <c r="P273">
        <v>3.4369001654753303E-2</v>
      </c>
      <c r="Q273">
        <v>1273.07754510008</v>
      </c>
    </row>
    <row r="274" spans="1:17" x14ac:dyDescent="0.35">
      <c r="A274">
        <v>6</v>
      </c>
      <c r="B274" t="s">
        <v>381</v>
      </c>
      <c r="C274">
        <v>61</v>
      </c>
      <c r="D274" t="s">
        <v>382</v>
      </c>
      <c r="E274">
        <v>611</v>
      </c>
      <c r="F274" t="s">
        <v>384</v>
      </c>
      <c r="G274">
        <v>6112</v>
      </c>
      <c r="H274" t="s">
        <v>386</v>
      </c>
      <c r="I274">
        <v>2024</v>
      </c>
      <c r="J274">
        <v>20243</v>
      </c>
      <c r="K274" t="s">
        <v>21</v>
      </c>
      <c r="L274">
        <v>305518</v>
      </c>
      <c r="M274">
        <v>4889.1090475847504</v>
      </c>
      <c r="N274">
        <v>-0.114517788045654</v>
      </c>
      <c r="O274">
        <v>-632.29949295951599</v>
      </c>
      <c r="P274">
        <v>5.1843486489823402E-3</v>
      </c>
      <c r="Q274">
        <v>5521.4085405442702</v>
      </c>
    </row>
    <row r="275" spans="1:17" x14ac:dyDescent="0.35">
      <c r="A275">
        <v>6</v>
      </c>
      <c r="B275" t="s">
        <v>381</v>
      </c>
      <c r="C275">
        <v>61</v>
      </c>
      <c r="D275" t="s">
        <v>382</v>
      </c>
      <c r="E275">
        <v>611</v>
      </c>
      <c r="F275" t="s">
        <v>384</v>
      </c>
      <c r="G275">
        <v>6113</v>
      </c>
      <c r="H275" t="s">
        <v>387</v>
      </c>
      <c r="I275">
        <v>2024</v>
      </c>
      <c r="J275">
        <v>20243</v>
      </c>
      <c r="K275" t="s">
        <v>21</v>
      </c>
      <c r="L275">
        <v>93153</v>
      </c>
      <c r="M275">
        <v>1755.2816656468301</v>
      </c>
      <c r="N275">
        <v>-9.2569704173569994E-2</v>
      </c>
      <c r="O275">
        <v>-179.06158222570301</v>
      </c>
      <c r="P275">
        <v>1.5807174362841201E-3</v>
      </c>
      <c r="Q275">
        <v>1934.3432478725399</v>
      </c>
    </row>
    <row r="276" spans="1:17" x14ac:dyDescent="0.35">
      <c r="A276">
        <v>6</v>
      </c>
      <c r="B276" t="s">
        <v>381</v>
      </c>
      <c r="C276">
        <v>61</v>
      </c>
      <c r="D276" t="s">
        <v>382</v>
      </c>
      <c r="E276">
        <v>611</v>
      </c>
      <c r="F276" t="s">
        <v>384</v>
      </c>
      <c r="G276">
        <v>6114</v>
      </c>
      <c r="H276" t="s">
        <v>388</v>
      </c>
      <c r="I276">
        <v>2024</v>
      </c>
      <c r="J276">
        <v>20243</v>
      </c>
      <c r="K276" t="s">
        <v>21</v>
      </c>
      <c r="L276">
        <v>484317</v>
      </c>
      <c r="M276">
        <v>5690.1735619439296</v>
      </c>
      <c r="N276">
        <v>-7.7300513412524002E-2</v>
      </c>
      <c r="O276">
        <v>-476.70270130028598</v>
      </c>
      <c r="P276">
        <v>8.2183969017510603E-3</v>
      </c>
      <c r="Q276">
        <v>6166.8762632442103</v>
      </c>
    </row>
    <row r="277" spans="1:17" x14ac:dyDescent="0.35">
      <c r="A277">
        <v>6</v>
      </c>
      <c r="B277" t="s">
        <v>381</v>
      </c>
      <c r="C277">
        <v>61</v>
      </c>
      <c r="D277" t="s">
        <v>382</v>
      </c>
      <c r="E277">
        <v>611</v>
      </c>
      <c r="F277" t="s">
        <v>384</v>
      </c>
      <c r="G277">
        <v>6115</v>
      </c>
      <c r="H277" t="s">
        <v>389</v>
      </c>
      <c r="I277">
        <v>2024</v>
      </c>
      <c r="J277">
        <v>20243</v>
      </c>
      <c r="K277" t="s">
        <v>21</v>
      </c>
      <c r="L277">
        <v>31670</v>
      </c>
      <c r="M277">
        <v>4769.4727502368096</v>
      </c>
      <c r="N277">
        <v>0.16034170024654601</v>
      </c>
      <c r="O277">
        <v>659.06910859969105</v>
      </c>
      <c r="P277">
        <v>5.3740965086597405E-4</v>
      </c>
      <c r="Q277">
        <v>4110.40364163712</v>
      </c>
    </row>
    <row r="278" spans="1:17" x14ac:dyDescent="0.35">
      <c r="A278">
        <v>6</v>
      </c>
      <c r="B278" t="s">
        <v>381</v>
      </c>
      <c r="C278">
        <v>61</v>
      </c>
      <c r="D278" t="s">
        <v>382</v>
      </c>
      <c r="E278">
        <v>611</v>
      </c>
      <c r="F278" t="s">
        <v>384</v>
      </c>
      <c r="G278">
        <v>6116</v>
      </c>
      <c r="H278" t="s">
        <v>390</v>
      </c>
      <c r="I278">
        <v>2024</v>
      </c>
      <c r="J278">
        <v>20243</v>
      </c>
      <c r="K278" t="s">
        <v>21</v>
      </c>
      <c r="L278">
        <v>187372</v>
      </c>
      <c r="M278">
        <v>5503.0161550284902</v>
      </c>
      <c r="N278">
        <v>0.17698188296367001</v>
      </c>
      <c r="O278">
        <v>827.48441177705399</v>
      </c>
      <c r="P278">
        <v>3.1795238743940399E-3</v>
      </c>
      <c r="Q278">
        <v>4675.5317432514403</v>
      </c>
    </row>
    <row r="279" spans="1:17" x14ac:dyDescent="0.35">
      <c r="A279">
        <v>6</v>
      </c>
      <c r="B279" t="s">
        <v>381</v>
      </c>
      <c r="C279">
        <v>61</v>
      </c>
      <c r="D279" t="s">
        <v>382</v>
      </c>
      <c r="E279">
        <v>611</v>
      </c>
      <c r="F279" t="s">
        <v>384</v>
      </c>
      <c r="G279">
        <v>6117</v>
      </c>
      <c r="H279" t="s">
        <v>391</v>
      </c>
      <c r="I279">
        <v>2024</v>
      </c>
      <c r="J279">
        <v>20243</v>
      </c>
      <c r="K279" t="s">
        <v>21</v>
      </c>
      <c r="L279">
        <v>57443</v>
      </c>
      <c r="M279">
        <v>6381.4418641087595</v>
      </c>
      <c r="N279">
        <v>-0.159921587884369</v>
      </c>
      <c r="O279">
        <v>-1214.80364354321</v>
      </c>
      <c r="P279">
        <v>9.7475284416464005E-4</v>
      </c>
      <c r="Q279">
        <v>7596.24550765198</v>
      </c>
    </row>
    <row r="280" spans="1:17" x14ac:dyDescent="0.35">
      <c r="A280">
        <v>6</v>
      </c>
      <c r="B280" t="s">
        <v>381</v>
      </c>
      <c r="C280">
        <v>61</v>
      </c>
      <c r="D280" t="s">
        <v>382</v>
      </c>
      <c r="E280">
        <v>612</v>
      </c>
      <c r="F280" t="s">
        <v>392</v>
      </c>
      <c r="G280">
        <v>6121</v>
      </c>
      <c r="H280" t="s">
        <v>393</v>
      </c>
      <c r="I280">
        <v>2024</v>
      </c>
      <c r="J280">
        <v>20243</v>
      </c>
      <c r="K280" t="s">
        <v>21</v>
      </c>
      <c r="L280">
        <v>274816</v>
      </c>
      <c r="M280">
        <v>4970.4071269503902</v>
      </c>
      <c r="N280">
        <v>-7.2894728200898706E-2</v>
      </c>
      <c r="O280">
        <v>-390.80403012245</v>
      </c>
      <c r="P280">
        <v>4.66336503354542E-3</v>
      </c>
      <c r="Q280">
        <v>5361.2111570728403</v>
      </c>
    </row>
    <row r="281" spans="1:17" x14ac:dyDescent="0.35">
      <c r="A281">
        <v>6</v>
      </c>
      <c r="B281" t="s">
        <v>381</v>
      </c>
      <c r="C281">
        <v>61</v>
      </c>
      <c r="D281" t="s">
        <v>382</v>
      </c>
      <c r="E281">
        <v>612</v>
      </c>
      <c r="F281" t="s">
        <v>392</v>
      </c>
      <c r="G281">
        <v>6122</v>
      </c>
      <c r="H281" t="s">
        <v>394</v>
      </c>
      <c r="I281">
        <v>2024</v>
      </c>
      <c r="J281">
        <v>20243</v>
      </c>
      <c r="K281" t="s">
        <v>21</v>
      </c>
      <c r="L281">
        <v>51893</v>
      </c>
      <c r="M281">
        <v>4419.6399321681101</v>
      </c>
      <c r="N281">
        <v>0.253020753024152</v>
      </c>
      <c r="O281">
        <v>892.45179781251102</v>
      </c>
      <c r="P281">
        <v>8.8057464516539297E-4</v>
      </c>
      <c r="Q281">
        <v>3527.1881343556001</v>
      </c>
    </row>
    <row r="282" spans="1:17" x14ac:dyDescent="0.35">
      <c r="A282">
        <v>6</v>
      </c>
      <c r="B282" t="s">
        <v>381</v>
      </c>
      <c r="C282">
        <v>61</v>
      </c>
      <c r="D282" t="s">
        <v>382</v>
      </c>
      <c r="E282">
        <v>612</v>
      </c>
      <c r="F282" t="s">
        <v>392</v>
      </c>
      <c r="G282">
        <v>6123</v>
      </c>
      <c r="H282" t="s">
        <v>395</v>
      </c>
      <c r="I282">
        <v>2024</v>
      </c>
      <c r="J282">
        <v>20243</v>
      </c>
      <c r="K282" t="s">
        <v>21</v>
      </c>
      <c r="L282">
        <v>70239</v>
      </c>
      <c r="M282">
        <v>5443.78556072837</v>
      </c>
      <c r="N282">
        <v>2.63585064416703E-3</v>
      </c>
      <c r="O282">
        <v>14.311283271722401</v>
      </c>
      <c r="P282">
        <v>1.19188874225371E-3</v>
      </c>
      <c r="Q282">
        <v>5429.4742774566403</v>
      </c>
    </row>
    <row r="283" spans="1:17" x14ac:dyDescent="0.35">
      <c r="A283">
        <v>6</v>
      </c>
      <c r="B283" t="s">
        <v>381</v>
      </c>
      <c r="C283">
        <v>61</v>
      </c>
      <c r="D283" t="s">
        <v>382</v>
      </c>
      <c r="E283">
        <v>612</v>
      </c>
      <c r="F283" t="s">
        <v>392</v>
      </c>
      <c r="G283">
        <v>6124</v>
      </c>
      <c r="H283" t="s">
        <v>396</v>
      </c>
      <c r="I283">
        <v>2024</v>
      </c>
      <c r="J283">
        <v>20243</v>
      </c>
      <c r="K283" t="s">
        <v>21</v>
      </c>
      <c r="L283">
        <v>78655</v>
      </c>
      <c r="M283">
        <v>2991.9204373529901</v>
      </c>
      <c r="N283">
        <v>0.16726475983595099</v>
      </c>
      <c r="O283">
        <v>428.73122758580899</v>
      </c>
      <c r="P283">
        <v>1.3347002238352701E-3</v>
      </c>
      <c r="Q283">
        <v>2563.1892097671798</v>
      </c>
    </row>
    <row r="284" spans="1:17" x14ac:dyDescent="0.35">
      <c r="A284">
        <v>6</v>
      </c>
      <c r="B284" t="s">
        <v>381</v>
      </c>
      <c r="C284">
        <v>61</v>
      </c>
      <c r="D284" t="s">
        <v>382</v>
      </c>
      <c r="E284">
        <v>612</v>
      </c>
      <c r="F284" t="s">
        <v>392</v>
      </c>
      <c r="G284">
        <v>6125</v>
      </c>
      <c r="H284" t="s">
        <v>397</v>
      </c>
      <c r="I284">
        <v>2024</v>
      </c>
      <c r="J284">
        <v>20243</v>
      </c>
      <c r="K284" t="s">
        <v>21</v>
      </c>
      <c r="L284">
        <v>13995</v>
      </c>
      <c r="M284">
        <v>5731.5769917827702</v>
      </c>
      <c r="N284">
        <v>4.6179125491656398E-2</v>
      </c>
      <c r="O284">
        <v>252.99607564262899</v>
      </c>
      <c r="P284">
        <v>2.37481782881885E-4</v>
      </c>
      <c r="Q284">
        <v>5478.5809161401403</v>
      </c>
    </row>
    <row r="285" spans="1:17" x14ac:dyDescent="0.35">
      <c r="A285">
        <v>6</v>
      </c>
      <c r="B285" t="s">
        <v>381</v>
      </c>
      <c r="C285">
        <v>61</v>
      </c>
      <c r="D285" t="s">
        <v>382</v>
      </c>
      <c r="E285">
        <v>612</v>
      </c>
      <c r="F285" t="s">
        <v>392</v>
      </c>
      <c r="G285">
        <v>6126</v>
      </c>
      <c r="H285" t="s">
        <v>398</v>
      </c>
      <c r="I285">
        <v>2024</v>
      </c>
      <c r="J285">
        <v>20243</v>
      </c>
      <c r="K285" t="s">
        <v>21</v>
      </c>
      <c r="L285">
        <v>8040</v>
      </c>
      <c r="M285">
        <v>2894.0766169154199</v>
      </c>
      <c r="N285">
        <v>-0.50172428197810504</v>
      </c>
      <c r="O285">
        <v>-2914.10650789069</v>
      </c>
      <c r="P285">
        <v>1.36431120712422E-4</v>
      </c>
      <c r="Q285">
        <v>5808.1831248061198</v>
      </c>
    </row>
    <row r="286" spans="1:17" x14ac:dyDescent="0.35">
      <c r="A286">
        <v>6</v>
      </c>
      <c r="B286" t="s">
        <v>381</v>
      </c>
      <c r="C286">
        <v>61</v>
      </c>
      <c r="D286" t="s">
        <v>382</v>
      </c>
      <c r="E286">
        <v>612</v>
      </c>
      <c r="F286" t="s">
        <v>392</v>
      </c>
      <c r="G286">
        <v>6127</v>
      </c>
      <c r="H286" t="s">
        <v>399</v>
      </c>
      <c r="I286">
        <v>2024</v>
      </c>
      <c r="J286">
        <v>20243</v>
      </c>
      <c r="K286" t="s">
        <v>21</v>
      </c>
      <c r="L286">
        <v>1677</v>
      </c>
      <c r="M286">
        <v>1222.4209898628501</v>
      </c>
      <c r="N286">
        <v>-0.88587114020362301</v>
      </c>
      <c r="O286">
        <v>-9488.4631111772596</v>
      </c>
      <c r="P286">
        <v>2.8457088238150899E-5</v>
      </c>
      <c r="Q286">
        <v>10710.884101040099</v>
      </c>
    </row>
    <row r="287" spans="1:17" x14ac:dyDescent="0.35">
      <c r="A287">
        <v>6</v>
      </c>
      <c r="B287" t="s">
        <v>381</v>
      </c>
      <c r="C287">
        <v>61</v>
      </c>
      <c r="D287" t="s">
        <v>382</v>
      </c>
      <c r="E287">
        <v>612</v>
      </c>
      <c r="F287" t="s">
        <v>392</v>
      </c>
      <c r="G287">
        <v>6128</v>
      </c>
      <c r="H287" t="s">
        <v>400</v>
      </c>
      <c r="I287">
        <v>2024</v>
      </c>
      <c r="J287">
        <v>20243</v>
      </c>
      <c r="K287" t="s">
        <v>21</v>
      </c>
      <c r="L287">
        <v>9383</v>
      </c>
      <c r="M287">
        <v>8306.6057764041307</v>
      </c>
      <c r="N287">
        <v>0.226306295192264</v>
      </c>
      <c r="O287">
        <v>1532.92630581004</v>
      </c>
      <c r="P287">
        <v>1.59220547965754E-4</v>
      </c>
      <c r="Q287">
        <v>6773.6794705940802</v>
      </c>
    </row>
    <row r="288" spans="1:17" x14ac:dyDescent="0.35">
      <c r="A288">
        <v>6</v>
      </c>
      <c r="B288" t="s">
        <v>381</v>
      </c>
      <c r="C288">
        <v>61</v>
      </c>
      <c r="D288" t="s">
        <v>382</v>
      </c>
      <c r="E288">
        <v>612</v>
      </c>
      <c r="F288" t="s">
        <v>392</v>
      </c>
      <c r="G288">
        <v>6129</v>
      </c>
      <c r="H288" t="s">
        <v>401</v>
      </c>
      <c r="I288">
        <v>2024</v>
      </c>
      <c r="J288">
        <v>20243</v>
      </c>
      <c r="K288" t="s">
        <v>21</v>
      </c>
      <c r="L288">
        <v>1410</v>
      </c>
      <c r="M288">
        <v>6125.9446808510602</v>
      </c>
      <c r="N288">
        <v>16.508799715224299</v>
      </c>
      <c r="O288">
        <v>5776.0666320705704</v>
      </c>
      <c r="P288">
        <v>2.39263532592682E-5</v>
      </c>
      <c r="Q288">
        <v>349.87804878048701</v>
      </c>
    </row>
    <row r="289" spans="1:17" x14ac:dyDescent="0.35">
      <c r="A289">
        <v>6</v>
      </c>
      <c r="B289" t="s">
        <v>381</v>
      </c>
      <c r="C289">
        <v>61</v>
      </c>
      <c r="D289" t="s">
        <v>382</v>
      </c>
      <c r="E289">
        <v>613</v>
      </c>
      <c r="F289" t="s">
        <v>402</v>
      </c>
      <c r="G289">
        <v>6131</v>
      </c>
      <c r="H289" t="s">
        <v>402</v>
      </c>
      <c r="I289">
        <v>2024</v>
      </c>
      <c r="J289">
        <v>20243</v>
      </c>
      <c r="K289" t="s">
        <v>21</v>
      </c>
      <c r="L289">
        <v>148072</v>
      </c>
      <c r="M289">
        <v>3407.2006591387899</v>
      </c>
      <c r="N289">
        <v>0.225771767919792</v>
      </c>
      <c r="O289">
        <v>627.563577987043</v>
      </c>
      <c r="P289">
        <v>2.5126404112101801E-3</v>
      </c>
      <c r="Q289">
        <v>2779.63708115175</v>
      </c>
    </row>
    <row r="290" spans="1:17" x14ac:dyDescent="0.35">
      <c r="A290">
        <v>6</v>
      </c>
      <c r="B290" t="s">
        <v>381</v>
      </c>
      <c r="C290">
        <v>62</v>
      </c>
      <c r="D290" t="s">
        <v>403</v>
      </c>
      <c r="E290">
        <v>620</v>
      </c>
      <c r="F290" t="s">
        <v>404</v>
      </c>
      <c r="G290">
        <v>6201</v>
      </c>
      <c r="H290" t="s">
        <v>404</v>
      </c>
      <c r="I290">
        <v>2024</v>
      </c>
      <c r="J290">
        <v>20243</v>
      </c>
      <c r="K290" t="s">
        <v>21</v>
      </c>
      <c r="L290">
        <v>12623</v>
      </c>
      <c r="M290">
        <v>8780.1204151152597</v>
      </c>
      <c r="N290">
        <v>0.104877090672214</v>
      </c>
      <c r="O290">
        <v>833.42617261505598</v>
      </c>
      <c r="P290">
        <v>2.14200253327476E-4</v>
      </c>
      <c r="Q290">
        <v>7946.6942425001998</v>
      </c>
    </row>
    <row r="291" spans="1:17" x14ac:dyDescent="0.35">
      <c r="A291">
        <v>6</v>
      </c>
      <c r="B291" t="s">
        <v>381</v>
      </c>
      <c r="C291">
        <v>62</v>
      </c>
      <c r="D291" t="s">
        <v>403</v>
      </c>
      <c r="E291">
        <v>621</v>
      </c>
      <c r="F291" t="s">
        <v>405</v>
      </c>
      <c r="G291">
        <v>6211</v>
      </c>
      <c r="H291" t="s">
        <v>406</v>
      </c>
      <c r="I291">
        <v>2024</v>
      </c>
      <c r="J291">
        <v>20243</v>
      </c>
      <c r="K291" t="s">
        <v>21</v>
      </c>
      <c r="L291">
        <v>94167</v>
      </c>
      <c r="M291">
        <v>6943.2627353531398</v>
      </c>
      <c r="N291">
        <v>1.1894590484335599E-2</v>
      </c>
      <c r="O291">
        <v>81.616472346831799</v>
      </c>
      <c r="P291">
        <v>1.5979240477769501E-3</v>
      </c>
      <c r="Q291">
        <v>6861.6462630063097</v>
      </c>
    </row>
    <row r="292" spans="1:17" x14ac:dyDescent="0.35">
      <c r="A292">
        <v>6</v>
      </c>
      <c r="B292" t="s">
        <v>381</v>
      </c>
      <c r="C292">
        <v>62</v>
      </c>
      <c r="D292" t="s">
        <v>403</v>
      </c>
      <c r="E292">
        <v>621</v>
      </c>
      <c r="F292" t="s">
        <v>405</v>
      </c>
      <c r="G292">
        <v>6212</v>
      </c>
      <c r="H292" t="s">
        <v>407</v>
      </c>
      <c r="I292">
        <v>2024</v>
      </c>
      <c r="J292">
        <v>20243</v>
      </c>
      <c r="K292" t="s">
        <v>21</v>
      </c>
      <c r="L292">
        <v>17271</v>
      </c>
      <c r="M292">
        <v>6108.6080713334404</v>
      </c>
      <c r="N292">
        <v>-5.8131332869632402E-2</v>
      </c>
      <c r="O292">
        <v>-377.01809345320999</v>
      </c>
      <c r="P292">
        <v>2.9307237385873798E-4</v>
      </c>
      <c r="Q292">
        <v>6485.6261647866604</v>
      </c>
    </row>
    <row r="293" spans="1:17" x14ac:dyDescent="0.35">
      <c r="A293">
        <v>6</v>
      </c>
      <c r="B293" t="s">
        <v>381</v>
      </c>
      <c r="C293">
        <v>62</v>
      </c>
      <c r="D293" t="s">
        <v>403</v>
      </c>
      <c r="E293">
        <v>621</v>
      </c>
      <c r="F293" t="s">
        <v>405</v>
      </c>
      <c r="G293">
        <v>6213</v>
      </c>
      <c r="H293" t="s">
        <v>408</v>
      </c>
      <c r="I293">
        <v>2024</v>
      </c>
      <c r="J293">
        <v>20243</v>
      </c>
      <c r="K293" t="s">
        <v>21</v>
      </c>
      <c r="L293">
        <v>2581</v>
      </c>
      <c r="M293">
        <v>8139.9883765982104</v>
      </c>
      <c r="N293">
        <v>8.7093033960316396E-2</v>
      </c>
      <c r="O293">
        <v>652.13947838205695</v>
      </c>
      <c r="P293">
        <v>4.3797104795866098E-5</v>
      </c>
      <c r="Q293">
        <v>7487.8488982161598</v>
      </c>
    </row>
    <row r="294" spans="1:17" x14ac:dyDescent="0.35">
      <c r="A294">
        <v>6</v>
      </c>
      <c r="B294" t="s">
        <v>381</v>
      </c>
      <c r="C294">
        <v>62</v>
      </c>
      <c r="D294" t="s">
        <v>403</v>
      </c>
      <c r="E294">
        <v>622</v>
      </c>
      <c r="F294" t="s">
        <v>409</v>
      </c>
      <c r="G294">
        <v>6221</v>
      </c>
      <c r="H294" t="s">
        <v>410</v>
      </c>
      <c r="I294">
        <v>2024</v>
      </c>
      <c r="J294">
        <v>20243</v>
      </c>
      <c r="K294" t="s">
        <v>21</v>
      </c>
      <c r="L294">
        <v>20426</v>
      </c>
      <c r="M294">
        <v>5585.2043474003704</v>
      </c>
      <c r="N294">
        <v>-0.24033828057210299</v>
      </c>
      <c r="O294">
        <v>-1767.0212611331301</v>
      </c>
      <c r="P294">
        <v>3.4660971040695901E-4</v>
      </c>
      <c r="Q294">
        <v>7352.2256085335002</v>
      </c>
    </row>
    <row r="295" spans="1:17" x14ac:dyDescent="0.35">
      <c r="A295">
        <v>6</v>
      </c>
      <c r="B295" t="s">
        <v>381</v>
      </c>
      <c r="C295">
        <v>62</v>
      </c>
      <c r="D295" t="s">
        <v>403</v>
      </c>
      <c r="E295">
        <v>622</v>
      </c>
      <c r="F295" t="s">
        <v>409</v>
      </c>
      <c r="G295">
        <v>6222</v>
      </c>
      <c r="H295" t="s">
        <v>411</v>
      </c>
      <c r="I295">
        <v>2024</v>
      </c>
      <c r="J295">
        <v>20243</v>
      </c>
      <c r="K295" t="s">
        <v>21</v>
      </c>
      <c r="L295">
        <v>2901</v>
      </c>
      <c r="M295">
        <v>5714.6535677352604</v>
      </c>
      <c r="N295">
        <v>-6.2962504335917199E-2</v>
      </c>
      <c r="O295">
        <v>-383.98559470856401</v>
      </c>
      <c r="P295">
        <v>4.9227199152579398E-5</v>
      </c>
      <c r="Q295">
        <v>6098.6391624438202</v>
      </c>
    </row>
    <row r="296" spans="1:17" x14ac:dyDescent="0.35">
      <c r="A296">
        <v>6</v>
      </c>
      <c r="B296" t="s">
        <v>381</v>
      </c>
      <c r="C296">
        <v>62</v>
      </c>
      <c r="D296" t="s">
        <v>403</v>
      </c>
      <c r="E296">
        <v>622</v>
      </c>
      <c r="F296" t="s">
        <v>409</v>
      </c>
      <c r="G296">
        <v>6223</v>
      </c>
      <c r="H296" t="s">
        <v>412</v>
      </c>
      <c r="I296">
        <v>2024</v>
      </c>
      <c r="J296">
        <v>20243</v>
      </c>
      <c r="K296" t="s">
        <v>21</v>
      </c>
      <c r="L296">
        <v>82986</v>
      </c>
      <c r="M296">
        <v>5270.6691008121797</v>
      </c>
      <c r="N296">
        <v>-7.9773448708300193E-2</v>
      </c>
      <c r="O296">
        <v>-456.90862818712901</v>
      </c>
      <c r="P296">
        <v>1.40819315714441E-3</v>
      </c>
      <c r="Q296">
        <v>5727.5777289993102</v>
      </c>
    </row>
    <row r="297" spans="1:17" x14ac:dyDescent="0.35">
      <c r="A297">
        <v>6</v>
      </c>
      <c r="B297" t="s">
        <v>381</v>
      </c>
      <c r="C297">
        <v>62</v>
      </c>
      <c r="D297" t="s">
        <v>403</v>
      </c>
      <c r="E297">
        <v>622</v>
      </c>
      <c r="F297" t="s">
        <v>409</v>
      </c>
      <c r="G297">
        <v>6224</v>
      </c>
      <c r="H297" t="s">
        <v>413</v>
      </c>
      <c r="I297">
        <v>2024</v>
      </c>
      <c r="J297">
        <v>20243</v>
      </c>
      <c r="K297" t="s">
        <v>21</v>
      </c>
      <c r="L297">
        <v>8981</v>
      </c>
      <c r="M297">
        <v>5297.7073822514103</v>
      </c>
      <c r="N297">
        <v>0.42644994154576499</v>
      </c>
      <c r="O297">
        <v>1583.7969056520201</v>
      </c>
      <c r="P297">
        <v>1.5239899193013299E-4</v>
      </c>
      <c r="Q297">
        <v>3713.9104765993902</v>
      </c>
    </row>
    <row r="298" spans="1:17" x14ac:dyDescent="0.35">
      <c r="A298">
        <v>6</v>
      </c>
      <c r="B298" t="s">
        <v>381</v>
      </c>
      <c r="C298">
        <v>62</v>
      </c>
      <c r="D298" t="s">
        <v>403</v>
      </c>
      <c r="E298">
        <v>622</v>
      </c>
      <c r="F298" t="s">
        <v>409</v>
      </c>
      <c r="G298">
        <v>6225</v>
      </c>
      <c r="H298" t="s">
        <v>414</v>
      </c>
      <c r="I298">
        <v>2024</v>
      </c>
      <c r="J298">
        <v>20243</v>
      </c>
      <c r="K298" t="s">
        <v>21</v>
      </c>
      <c r="L298">
        <v>10777</v>
      </c>
      <c r="M298">
        <v>2791.53549225201</v>
      </c>
      <c r="N298">
        <v>-0.24326325052950601</v>
      </c>
      <c r="O298">
        <v>-897.37679356642798</v>
      </c>
      <c r="P298">
        <v>1.8287539650718601E-4</v>
      </c>
      <c r="Q298">
        <v>3688.9122858184401</v>
      </c>
    </row>
    <row r="299" spans="1:17" x14ac:dyDescent="0.35">
      <c r="A299">
        <v>6</v>
      </c>
      <c r="B299" t="s">
        <v>381</v>
      </c>
      <c r="C299">
        <v>62</v>
      </c>
      <c r="D299" t="s">
        <v>403</v>
      </c>
      <c r="E299">
        <v>622</v>
      </c>
      <c r="F299" t="s">
        <v>409</v>
      </c>
      <c r="G299">
        <v>6226</v>
      </c>
      <c r="H299" t="s">
        <v>415</v>
      </c>
      <c r="I299">
        <v>2024</v>
      </c>
      <c r="J299">
        <v>20243</v>
      </c>
      <c r="K299" t="s">
        <v>21</v>
      </c>
      <c r="L299">
        <v>7774</v>
      </c>
      <c r="M299">
        <v>4294.9938255724201</v>
      </c>
      <c r="N299">
        <v>0.37351294378257999</v>
      </c>
      <c r="O299">
        <v>1167.98010137391</v>
      </c>
      <c r="P299">
        <v>1.3191735477840401E-4</v>
      </c>
      <c r="Q299">
        <v>3127.0137241984999</v>
      </c>
    </row>
    <row r="300" spans="1:17" x14ac:dyDescent="0.35">
      <c r="A300">
        <v>6</v>
      </c>
      <c r="B300" t="s">
        <v>381</v>
      </c>
      <c r="C300">
        <v>62</v>
      </c>
      <c r="D300" t="s">
        <v>403</v>
      </c>
      <c r="E300">
        <v>622</v>
      </c>
      <c r="F300" t="s">
        <v>409</v>
      </c>
      <c r="G300">
        <v>6227</v>
      </c>
      <c r="H300" t="s">
        <v>416</v>
      </c>
      <c r="I300">
        <v>2024</v>
      </c>
      <c r="J300">
        <v>20243</v>
      </c>
      <c r="K300" t="s">
        <v>21</v>
      </c>
      <c r="L300">
        <v>7531</v>
      </c>
      <c r="M300">
        <v>4207.96282034258</v>
      </c>
      <c r="N300">
        <v>-0.33269779918390002</v>
      </c>
      <c r="O300">
        <v>-2097.9699567355001</v>
      </c>
      <c r="P300">
        <v>1.27793876876275E-4</v>
      </c>
      <c r="Q300">
        <v>6305.9327770780801</v>
      </c>
    </row>
    <row r="301" spans="1:17" x14ac:dyDescent="0.35">
      <c r="A301">
        <v>6</v>
      </c>
      <c r="B301" t="s">
        <v>381</v>
      </c>
      <c r="C301">
        <v>62</v>
      </c>
      <c r="D301" t="s">
        <v>403</v>
      </c>
      <c r="E301">
        <v>623</v>
      </c>
      <c r="F301" t="s">
        <v>417</v>
      </c>
      <c r="G301">
        <v>6231</v>
      </c>
      <c r="H301" t="s">
        <v>417</v>
      </c>
      <c r="I301">
        <v>2024</v>
      </c>
      <c r="J301">
        <v>20243</v>
      </c>
      <c r="K301" t="s">
        <v>21</v>
      </c>
      <c r="L301">
        <v>500</v>
      </c>
      <c r="M301">
        <v>2887.9</v>
      </c>
      <c r="N301">
        <v>1</v>
      </c>
      <c r="O301">
        <v>2887.9</v>
      </c>
      <c r="P301">
        <v>8.4845224323646103E-6</v>
      </c>
      <c r="Q301">
        <v>0</v>
      </c>
    </row>
    <row r="302" spans="1:17" x14ac:dyDescent="0.35">
      <c r="A302">
        <v>6</v>
      </c>
      <c r="B302" t="s">
        <v>381</v>
      </c>
      <c r="C302">
        <v>63</v>
      </c>
      <c r="D302" t="s">
        <v>418</v>
      </c>
      <c r="E302">
        <v>631</v>
      </c>
      <c r="F302" t="s">
        <v>418</v>
      </c>
      <c r="G302">
        <v>6311</v>
      </c>
      <c r="H302" t="s">
        <v>418</v>
      </c>
      <c r="I302">
        <v>2024</v>
      </c>
      <c r="J302">
        <v>20243</v>
      </c>
      <c r="K302" t="s">
        <v>21</v>
      </c>
      <c r="L302">
        <v>43651</v>
      </c>
      <c r="M302">
        <v>7546.00868250441</v>
      </c>
      <c r="N302">
        <v>-1.4579307857507599E-2</v>
      </c>
      <c r="O302">
        <v>-111.643265211391</v>
      </c>
      <c r="P302">
        <v>7.4071577739029501E-4</v>
      </c>
      <c r="Q302">
        <v>7657.6519477157999</v>
      </c>
    </row>
    <row r="303" spans="1:17" x14ac:dyDescent="0.35">
      <c r="A303">
        <v>7</v>
      </c>
      <c r="B303" t="s">
        <v>419</v>
      </c>
      <c r="C303">
        <v>71</v>
      </c>
      <c r="D303" t="s">
        <v>420</v>
      </c>
      <c r="E303">
        <v>710</v>
      </c>
      <c r="F303" t="s">
        <v>421</v>
      </c>
      <c r="G303">
        <v>7101</v>
      </c>
      <c r="H303" t="s">
        <v>421</v>
      </c>
      <c r="I303">
        <v>2024</v>
      </c>
      <c r="J303">
        <v>20243</v>
      </c>
      <c r="K303" t="s">
        <v>21</v>
      </c>
      <c r="L303">
        <v>166834</v>
      </c>
      <c r="M303">
        <v>11790.471948164</v>
      </c>
      <c r="N303">
        <v>0.18043821622486</v>
      </c>
      <c r="O303">
        <v>1802.2558889864999</v>
      </c>
      <c r="P303">
        <v>2.8310136309622298E-3</v>
      </c>
      <c r="Q303">
        <v>9988.2160591775391</v>
      </c>
    </row>
    <row r="304" spans="1:17" x14ac:dyDescent="0.35">
      <c r="A304">
        <v>7</v>
      </c>
      <c r="B304" t="s">
        <v>419</v>
      </c>
      <c r="C304">
        <v>71</v>
      </c>
      <c r="D304" t="s">
        <v>420</v>
      </c>
      <c r="E304">
        <v>711</v>
      </c>
      <c r="F304" t="s">
        <v>422</v>
      </c>
      <c r="G304">
        <v>7111</v>
      </c>
      <c r="H304" t="s">
        <v>423</v>
      </c>
      <c r="I304">
        <v>2024</v>
      </c>
      <c r="J304">
        <v>20243</v>
      </c>
      <c r="K304" t="s">
        <v>21</v>
      </c>
      <c r="L304">
        <v>21308</v>
      </c>
      <c r="M304">
        <v>6891.9401163882103</v>
      </c>
      <c r="N304">
        <v>0.33566848258167098</v>
      </c>
      <c r="O304">
        <v>1732.02191343189</v>
      </c>
      <c r="P304">
        <v>3.6157640797764999E-4</v>
      </c>
      <c r="Q304">
        <v>5159.9182029563199</v>
      </c>
    </row>
    <row r="305" spans="1:17" x14ac:dyDescent="0.35">
      <c r="A305">
        <v>7</v>
      </c>
      <c r="B305" t="s">
        <v>419</v>
      </c>
      <c r="C305">
        <v>71</v>
      </c>
      <c r="D305" t="s">
        <v>420</v>
      </c>
      <c r="E305">
        <v>711</v>
      </c>
      <c r="F305" t="s">
        <v>422</v>
      </c>
      <c r="G305">
        <v>7112</v>
      </c>
      <c r="H305" t="s">
        <v>424</v>
      </c>
      <c r="I305">
        <v>2024</v>
      </c>
      <c r="J305">
        <v>20243</v>
      </c>
      <c r="K305" t="s">
        <v>21</v>
      </c>
      <c r="L305">
        <v>24701</v>
      </c>
      <c r="M305">
        <v>6643.4375126513096</v>
      </c>
      <c r="N305">
        <v>5.9355804939956701E-2</v>
      </c>
      <c r="O305">
        <v>372.23242586948601</v>
      </c>
      <c r="P305">
        <v>4.1915237720367601E-4</v>
      </c>
      <c r="Q305">
        <v>6271.2050867818198</v>
      </c>
    </row>
    <row r="306" spans="1:17" x14ac:dyDescent="0.35">
      <c r="A306">
        <v>7</v>
      </c>
      <c r="B306" t="s">
        <v>419</v>
      </c>
      <c r="C306">
        <v>71</v>
      </c>
      <c r="D306" t="s">
        <v>420</v>
      </c>
      <c r="E306">
        <v>711</v>
      </c>
      <c r="F306" t="s">
        <v>422</v>
      </c>
      <c r="G306">
        <v>7113</v>
      </c>
      <c r="H306" t="s">
        <v>425</v>
      </c>
      <c r="I306">
        <v>2024</v>
      </c>
      <c r="J306">
        <v>20243</v>
      </c>
      <c r="K306" t="s">
        <v>21</v>
      </c>
      <c r="L306">
        <v>3261</v>
      </c>
      <c r="M306">
        <v>13313.860778902101</v>
      </c>
      <c r="N306">
        <v>-0.18367903560825999</v>
      </c>
      <c r="O306">
        <v>-2995.729884156</v>
      </c>
      <c r="P306">
        <v>5.5336055303881998E-5</v>
      </c>
      <c r="Q306">
        <v>16309.590663058099</v>
      </c>
    </row>
    <row r="307" spans="1:17" x14ac:dyDescent="0.35">
      <c r="A307">
        <v>7</v>
      </c>
      <c r="B307" t="s">
        <v>419</v>
      </c>
      <c r="C307">
        <v>71</v>
      </c>
      <c r="D307" t="s">
        <v>420</v>
      </c>
      <c r="E307">
        <v>712</v>
      </c>
      <c r="F307" t="s">
        <v>426</v>
      </c>
      <c r="G307">
        <v>7121</v>
      </c>
      <c r="H307" t="s">
        <v>427</v>
      </c>
      <c r="I307">
        <v>2024</v>
      </c>
      <c r="J307">
        <v>20243</v>
      </c>
      <c r="K307" t="s">
        <v>21</v>
      </c>
      <c r="L307">
        <v>1685112</v>
      </c>
      <c r="M307">
        <v>8918.6103523089205</v>
      </c>
      <c r="N307">
        <v>5.1512885423772303E-2</v>
      </c>
      <c r="O307">
        <v>436.91652245669502</v>
      </c>
      <c r="P307">
        <v>2.8594741130093498E-2</v>
      </c>
      <c r="Q307">
        <v>8481.6938298522291</v>
      </c>
    </row>
    <row r="308" spans="1:17" x14ac:dyDescent="0.35">
      <c r="A308">
        <v>7</v>
      </c>
      <c r="B308" t="s">
        <v>419</v>
      </c>
      <c r="C308">
        <v>71</v>
      </c>
      <c r="D308" t="s">
        <v>420</v>
      </c>
      <c r="E308">
        <v>712</v>
      </c>
      <c r="F308" t="s">
        <v>426</v>
      </c>
      <c r="G308">
        <v>7122</v>
      </c>
      <c r="H308" t="s">
        <v>428</v>
      </c>
      <c r="I308">
        <v>2024</v>
      </c>
      <c r="J308">
        <v>20243</v>
      </c>
      <c r="K308" t="s">
        <v>21</v>
      </c>
      <c r="L308">
        <v>9857</v>
      </c>
      <c r="M308">
        <v>7580.5782692502698</v>
      </c>
      <c r="N308">
        <v>0.33579923552671698</v>
      </c>
      <c r="O308">
        <v>1905.63994945015</v>
      </c>
      <c r="P308">
        <v>1.6726387523163501E-4</v>
      </c>
      <c r="Q308">
        <v>5674.9383198001196</v>
      </c>
    </row>
    <row r="309" spans="1:17" x14ac:dyDescent="0.35">
      <c r="A309">
        <v>7</v>
      </c>
      <c r="B309" t="s">
        <v>419</v>
      </c>
      <c r="C309">
        <v>71</v>
      </c>
      <c r="D309" t="s">
        <v>420</v>
      </c>
      <c r="E309">
        <v>712</v>
      </c>
      <c r="F309" t="s">
        <v>426</v>
      </c>
      <c r="G309">
        <v>7123</v>
      </c>
      <c r="H309" t="s">
        <v>429</v>
      </c>
      <c r="I309">
        <v>2024</v>
      </c>
      <c r="J309">
        <v>20243</v>
      </c>
      <c r="K309" t="s">
        <v>21</v>
      </c>
      <c r="L309">
        <v>15303</v>
      </c>
      <c r="M309">
        <v>13339.7392668104</v>
      </c>
      <c r="N309">
        <v>0.61344742785876305</v>
      </c>
      <c r="O309">
        <v>5071.8905371410301</v>
      </c>
      <c r="P309">
        <v>2.5967729356495098E-4</v>
      </c>
      <c r="Q309">
        <v>8267.8487296693893</v>
      </c>
    </row>
    <row r="310" spans="1:17" x14ac:dyDescent="0.35">
      <c r="A310">
        <v>7</v>
      </c>
      <c r="B310" t="s">
        <v>419</v>
      </c>
      <c r="C310">
        <v>71</v>
      </c>
      <c r="D310" t="s">
        <v>420</v>
      </c>
      <c r="E310">
        <v>713</v>
      </c>
      <c r="F310" t="s">
        <v>430</v>
      </c>
      <c r="G310">
        <v>7131</v>
      </c>
      <c r="H310" t="s">
        <v>431</v>
      </c>
      <c r="I310">
        <v>2024</v>
      </c>
      <c r="J310">
        <v>20243</v>
      </c>
      <c r="K310" t="s">
        <v>21</v>
      </c>
      <c r="L310">
        <v>38211</v>
      </c>
      <c r="M310">
        <v>11130.3035513333</v>
      </c>
      <c r="N310">
        <v>0.21131545907055099</v>
      </c>
      <c r="O310">
        <v>1941.69502827059</v>
      </c>
      <c r="P310">
        <v>6.4840417332616797E-4</v>
      </c>
      <c r="Q310">
        <v>9188.6085230627905</v>
      </c>
    </row>
    <row r="311" spans="1:17" x14ac:dyDescent="0.35">
      <c r="A311">
        <v>7</v>
      </c>
      <c r="B311" t="s">
        <v>419</v>
      </c>
      <c r="C311">
        <v>71</v>
      </c>
      <c r="D311" t="s">
        <v>420</v>
      </c>
      <c r="E311">
        <v>713</v>
      </c>
      <c r="F311" t="s">
        <v>430</v>
      </c>
      <c r="G311">
        <v>7132</v>
      </c>
      <c r="H311" t="s">
        <v>432</v>
      </c>
      <c r="I311">
        <v>2024</v>
      </c>
      <c r="J311">
        <v>20243</v>
      </c>
      <c r="K311" t="s">
        <v>21</v>
      </c>
      <c r="L311">
        <v>32097</v>
      </c>
      <c r="M311">
        <v>9304.8923575412009</v>
      </c>
      <c r="N311">
        <v>-0.102805388640792</v>
      </c>
      <c r="O311">
        <v>-1066.2046594646499</v>
      </c>
      <c r="P311">
        <v>5.44655433023213E-4</v>
      </c>
      <c r="Q311">
        <v>10371.097017005801</v>
      </c>
    </row>
    <row r="312" spans="1:17" x14ac:dyDescent="0.35">
      <c r="A312">
        <v>7</v>
      </c>
      <c r="B312" t="s">
        <v>419</v>
      </c>
      <c r="C312">
        <v>71</v>
      </c>
      <c r="D312" t="s">
        <v>420</v>
      </c>
      <c r="E312">
        <v>713</v>
      </c>
      <c r="F312" t="s">
        <v>430</v>
      </c>
      <c r="G312">
        <v>7133</v>
      </c>
      <c r="H312" t="s">
        <v>433</v>
      </c>
      <c r="I312">
        <v>2024</v>
      </c>
      <c r="J312">
        <v>20243</v>
      </c>
      <c r="K312" t="s">
        <v>21</v>
      </c>
      <c r="L312">
        <v>89460</v>
      </c>
      <c r="M312">
        <v>8368.6507712944294</v>
      </c>
      <c r="N312">
        <v>0.16557822874011599</v>
      </c>
      <c r="O312">
        <v>1188.8231415864</v>
      </c>
      <c r="P312">
        <v>1.51805075359867E-3</v>
      </c>
      <c r="Q312">
        <v>7179.8276297080301</v>
      </c>
    </row>
    <row r="313" spans="1:17" x14ac:dyDescent="0.35">
      <c r="A313">
        <v>7</v>
      </c>
      <c r="B313" t="s">
        <v>419</v>
      </c>
      <c r="C313">
        <v>71</v>
      </c>
      <c r="D313" t="s">
        <v>420</v>
      </c>
      <c r="E313">
        <v>713</v>
      </c>
      <c r="F313" t="s">
        <v>430</v>
      </c>
      <c r="G313">
        <v>7134</v>
      </c>
      <c r="H313" t="s">
        <v>434</v>
      </c>
      <c r="I313">
        <v>2024</v>
      </c>
      <c r="J313">
        <v>20243</v>
      </c>
      <c r="K313" t="s">
        <v>21</v>
      </c>
      <c r="L313">
        <v>193696</v>
      </c>
      <c r="M313">
        <v>7668.2208460680604</v>
      </c>
      <c r="N313">
        <v>0.148742001122568</v>
      </c>
      <c r="O313">
        <v>992.90050557858899</v>
      </c>
      <c r="P313">
        <v>3.28683611411859E-3</v>
      </c>
      <c r="Q313">
        <v>6675.3203404894703</v>
      </c>
    </row>
    <row r="314" spans="1:17" x14ac:dyDescent="0.35">
      <c r="A314">
        <v>7</v>
      </c>
      <c r="B314" t="s">
        <v>419</v>
      </c>
      <c r="C314">
        <v>71</v>
      </c>
      <c r="D314" t="s">
        <v>420</v>
      </c>
      <c r="E314">
        <v>713</v>
      </c>
      <c r="F314" t="s">
        <v>430</v>
      </c>
      <c r="G314">
        <v>7135</v>
      </c>
      <c r="H314" t="s">
        <v>435</v>
      </c>
      <c r="I314">
        <v>2024</v>
      </c>
      <c r="J314">
        <v>20243</v>
      </c>
      <c r="K314" t="s">
        <v>21</v>
      </c>
      <c r="L314">
        <v>169845</v>
      </c>
      <c r="M314">
        <v>7153.3014748741498</v>
      </c>
      <c r="N314">
        <v>1.0156091480523301E-2</v>
      </c>
      <c r="O314">
        <v>71.919166532081306</v>
      </c>
      <c r="P314">
        <v>2.8821074250499298E-3</v>
      </c>
      <c r="Q314">
        <v>7081.3823083420602</v>
      </c>
    </row>
    <row r="315" spans="1:17" x14ac:dyDescent="0.35">
      <c r="A315">
        <v>7</v>
      </c>
      <c r="B315" t="s">
        <v>419</v>
      </c>
      <c r="C315">
        <v>72</v>
      </c>
      <c r="D315" t="s">
        <v>436</v>
      </c>
      <c r="E315">
        <v>720</v>
      </c>
      <c r="F315" t="s">
        <v>437</v>
      </c>
      <c r="G315">
        <v>7201</v>
      </c>
      <c r="H315" t="s">
        <v>437</v>
      </c>
      <c r="I315">
        <v>2024</v>
      </c>
      <c r="J315">
        <v>20243</v>
      </c>
      <c r="K315" t="s">
        <v>21</v>
      </c>
      <c r="L315">
        <v>5037</v>
      </c>
      <c r="M315">
        <v>11286.784196942601</v>
      </c>
      <c r="N315">
        <v>0.204292149088494</v>
      </c>
      <c r="O315">
        <v>1914.6528536590399</v>
      </c>
      <c r="P315">
        <v>8.5473078983640998E-5</v>
      </c>
      <c r="Q315">
        <v>9372.1313432835796</v>
      </c>
    </row>
    <row r="316" spans="1:17" x14ac:dyDescent="0.35">
      <c r="A316">
        <v>7</v>
      </c>
      <c r="B316" t="s">
        <v>419</v>
      </c>
      <c r="C316">
        <v>72</v>
      </c>
      <c r="D316" t="s">
        <v>436</v>
      </c>
      <c r="E316">
        <v>721</v>
      </c>
      <c r="F316" t="s">
        <v>438</v>
      </c>
      <c r="G316">
        <v>7211</v>
      </c>
      <c r="H316" t="s">
        <v>439</v>
      </c>
      <c r="I316">
        <v>2024</v>
      </c>
      <c r="J316">
        <v>20243</v>
      </c>
      <c r="K316" t="s">
        <v>21</v>
      </c>
      <c r="L316">
        <v>35919</v>
      </c>
      <c r="M316">
        <v>6684.5634900748901</v>
      </c>
      <c r="N316">
        <v>7.3901503396683194E-2</v>
      </c>
      <c r="O316">
        <v>460.00428335804099</v>
      </c>
      <c r="P316">
        <v>6.0951112249620803E-4</v>
      </c>
      <c r="Q316">
        <v>6224.55920671685</v>
      </c>
    </row>
    <row r="317" spans="1:17" x14ac:dyDescent="0.35">
      <c r="A317">
        <v>7</v>
      </c>
      <c r="B317" t="s">
        <v>419</v>
      </c>
      <c r="C317">
        <v>72</v>
      </c>
      <c r="D317" t="s">
        <v>436</v>
      </c>
      <c r="E317">
        <v>721</v>
      </c>
      <c r="F317" t="s">
        <v>438</v>
      </c>
      <c r="G317">
        <v>7212</v>
      </c>
      <c r="H317" t="s">
        <v>440</v>
      </c>
      <c r="I317">
        <v>2024</v>
      </c>
      <c r="J317">
        <v>20243</v>
      </c>
      <c r="K317" t="s">
        <v>21</v>
      </c>
      <c r="L317">
        <v>144319</v>
      </c>
      <c r="M317">
        <v>9312.2895114295407</v>
      </c>
      <c r="N317">
        <v>1.0815094634575501E-2</v>
      </c>
      <c r="O317">
        <v>99.6357225621814</v>
      </c>
      <c r="P317">
        <v>2.4489555858328502E-3</v>
      </c>
      <c r="Q317">
        <v>9212.6537888673593</v>
      </c>
    </row>
    <row r="318" spans="1:17" x14ac:dyDescent="0.35">
      <c r="A318">
        <v>7</v>
      </c>
      <c r="B318" t="s">
        <v>419</v>
      </c>
      <c r="C318">
        <v>72</v>
      </c>
      <c r="D318" t="s">
        <v>436</v>
      </c>
      <c r="E318">
        <v>721</v>
      </c>
      <c r="F318" t="s">
        <v>438</v>
      </c>
      <c r="G318">
        <v>7213</v>
      </c>
      <c r="H318" t="s">
        <v>441</v>
      </c>
      <c r="I318">
        <v>2024</v>
      </c>
      <c r="J318">
        <v>20243</v>
      </c>
      <c r="K318" t="s">
        <v>21</v>
      </c>
      <c r="L318">
        <v>182003</v>
      </c>
      <c r="M318">
        <v>7679.5552271116403</v>
      </c>
      <c r="N318">
        <v>0.104369446105904</v>
      </c>
      <c r="O318">
        <v>725.76340120558302</v>
      </c>
      <c r="P318">
        <v>3.0884170725153101E-3</v>
      </c>
      <c r="Q318">
        <v>6953.7918259060498</v>
      </c>
    </row>
    <row r="319" spans="1:17" x14ac:dyDescent="0.35">
      <c r="A319">
        <v>7</v>
      </c>
      <c r="B319" t="s">
        <v>419</v>
      </c>
      <c r="C319">
        <v>72</v>
      </c>
      <c r="D319" t="s">
        <v>436</v>
      </c>
      <c r="E319">
        <v>721</v>
      </c>
      <c r="F319" t="s">
        <v>438</v>
      </c>
      <c r="G319">
        <v>7214</v>
      </c>
      <c r="H319" t="s">
        <v>442</v>
      </c>
      <c r="I319">
        <v>2024</v>
      </c>
      <c r="J319">
        <v>20243</v>
      </c>
      <c r="K319" t="s">
        <v>21</v>
      </c>
      <c r="L319">
        <v>15684</v>
      </c>
      <c r="M319">
        <v>9851.9985335373603</v>
      </c>
      <c r="N319">
        <v>0.22321927026993399</v>
      </c>
      <c r="O319">
        <v>1797.84277177988</v>
      </c>
      <c r="P319">
        <v>2.6614249965841298E-4</v>
      </c>
      <c r="Q319">
        <v>8054.1557617574699</v>
      </c>
    </row>
    <row r="320" spans="1:17" x14ac:dyDescent="0.35">
      <c r="A320">
        <v>7</v>
      </c>
      <c r="B320" t="s">
        <v>419</v>
      </c>
      <c r="C320">
        <v>72</v>
      </c>
      <c r="D320" t="s">
        <v>436</v>
      </c>
      <c r="E320">
        <v>722</v>
      </c>
      <c r="F320" t="s">
        <v>443</v>
      </c>
      <c r="G320">
        <v>7221</v>
      </c>
      <c r="H320" t="s">
        <v>444</v>
      </c>
      <c r="I320">
        <v>2024</v>
      </c>
      <c r="J320">
        <v>20243</v>
      </c>
      <c r="K320" t="s">
        <v>21</v>
      </c>
      <c r="L320">
        <v>311333</v>
      </c>
      <c r="M320">
        <v>7085.5292628792904</v>
      </c>
      <c r="N320">
        <v>-3.25618203271981E-2</v>
      </c>
      <c r="O320">
        <v>-238.48317714627601</v>
      </c>
      <c r="P320">
        <v>5.2830236448707397E-3</v>
      </c>
      <c r="Q320">
        <v>7324.01244002557</v>
      </c>
    </row>
    <row r="321" spans="1:17" x14ac:dyDescent="0.35">
      <c r="A321">
        <v>7</v>
      </c>
      <c r="B321" t="s">
        <v>419</v>
      </c>
      <c r="C321">
        <v>72</v>
      </c>
      <c r="D321" t="s">
        <v>436</v>
      </c>
      <c r="E321">
        <v>722</v>
      </c>
      <c r="F321" t="s">
        <v>443</v>
      </c>
      <c r="G321">
        <v>7222</v>
      </c>
      <c r="H321" t="s">
        <v>445</v>
      </c>
      <c r="I321">
        <v>2024</v>
      </c>
      <c r="J321">
        <v>20243</v>
      </c>
      <c r="K321" t="s">
        <v>21</v>
      </c>
      <c r="L321">
        <v>21444</v>
      </c>
      <c r="M321">
        <v>5984.9311229248196</v>
      </c>
      <c r="N321">
        <v>-4.27629918783329E-2</v>
      </c>
      <c r="O321">
        <v>-267.36697268341101</v>
      </c>
      <c r="P321">
        <v>3.6388419807925301E-4</v>
      </c>
      <c r="Q321">
        <v>6252.2980956082301</v>
      </c>
    </row>
    <row r="322" spans="1:17" x14ac:dyDescent="0.35">
      <c r="A322">
        <v>7</v>
      </c>
      <c r="B322" t="s">
        <v>419</v>
      </c>
      <c r="C322">
        <v>72</v>
      </c>
      <c r="D322" t="s">
        <v>436</v>
      </c>
      <c r="E322">
        <v>722</v>
      </c>
      <c r="F322" t="s">
        <v>443</v>
      </c>
      <c r="G322">
        <v>7223</v>
      </c>
      <c r="H322" t="s">
        <v>446</v>
      </c>
      <c r="I322">
        <v>2024</v>
      </c>
      <c r="J322">
        <v>20243</v>
      </c>
      <c r="K322" t="s">
        <v>21</v>
      </c>
      <c r="L322">
        <v>13304</v>
      </c>
      <c r="M322">
        <v>6180.31494287432</v>
      </c>
      <c r="N322">
        <v>0.123845705463502</v>
      </c>
      <c r="O322">
        <v>681.05920622904796</v>
      </c>
      <c r="P322">
        <v>2.25756172880357E-4</v>
      </c>
      <c r="Q322">
        <v>5499.2557366452702</v>
      </c>
    </row>
    <row r="323" spans="1:17" x14ac:dyDescent="0.35">
      <c r="A323">
        <v>7</v>
      </c>
      <c r="B323" t="s">
        <v>419</v>
      </c>
      <c r="C323">
        <v>73</v>
      </c>
      <c r="D323" t="s">
        <v>447</v>
      </c>
      <c r="E323">
        <v>730</v>
      </c>
      <c r="F323" t="s">
        <v>448</v>
      </c>
      <c r="G323">
        <v>7301</v>
      </c>
      <c r="H323" t="s">
        <v>448</v>
      </c>
      <c r="I323">
        <v>2024</v>
      </c>
      <c r="J323">
        <v>20243</v>
      </c>
      <c r="K323" t="s">
        <v>21</v>
      </c>
      <c r="L323">
        <v>15079</v>
      </c>
      <c r="M323">
        <v>4504.6402281318296</v>
      </c>
      <c r="N323">
        <v>-0.28955330766378701</v>
      </c>
      <c r="O323">
        <v>-1835.93433815815</v>
      </c>
      <c r="P323">
        <v>2.5587622751525098E-4</v>
      </c>
      <c r="Q323">
        <v>6340.5745662899799</v>
      </c>
    </row>
    <row r="324" spans="1:17" x14ac:dyDescent="0.35">
      <c r="A324">
        <v>7</v>
      </c>
      <c r="B324" t="s">
        <v>419</v>
      </c>
      <c r="C324">
        <v>73</v>
      </c>
      <c r="D324" t="s">
        <v>447</v>
      </c>
      <c r="E324">
        <v>731</v>
      </c>
      <c r="F324" t="s">
        <v>449</v>
      </c>
      <c r="G324">
        <v>7311</v>
      </c>
      <c r="H324" t="s">
        <v>450</v>
      </c>
      <c r="I324">
        <v>2024</v>
      </c>
      <c r="J324">
        <v>20243</v>
      </c>
      <c r="K324" t="s">
        <v>21</v>
      </c>
      <c r="L324">
        <v>329146</v>
      </c>
      <c r="M324">
        <v>7160.0973367441802</v>
      </c>
      <c r="N324">
        <v>5.1527182853710198E-2</v>
      </c>
      <c r="O324">
        <v>350.86077729300899</v>
      </c>
      <c r="P324">
        <v>5.5852932410461603E-3</v>
      </c>
      <c r="Q324">
        <v>6809.2365594511703</v>
      </c>
    </row>
    <row r="325" spans="1:17" x14ac:dyDescent="0.35">
      <c r="A325">
        <v>7</v>
      </c>
      <c r="B325" t="s">
        <v>419</v>
      </c>
      <c r="C325">
        <v>73</v>
      </c>
      <c r="D325" t="s">
        <v>447</v>
      </c>
      <c r="E325">
        <v>731</v>
      </c>
      <c r="F325" t="s">
        <v>449</v>
      </c>
      <c r="G325">
        <v>7312</v>
      </c>
      <c r="H325" t="s">
        <v>451</v>
      </c>
      <c r="I325">
        <v>2024</v>
      </c>
      <c r="J325">
        <v>20243</v>
      </c>
      <c r="K325" t="s">
        <v>21</v>
      </c>
      <c r="L325">
        <v>19647</v>
      </c>
      <c r="M325">
        <v>5559.5098997302302</v>
      </c>
      <c r="N325">
        <v>-0.11474018165941199</v>
      </c>
      <c r="O325">
        <v>-720.57848172538195</v>
      </c>
      <c r="P325">
        <v>3.3339082445733501E-4</v>
      </c>
      <c r="Q325">
        <v>6280.08838145562</v>
      </c>
    </row>
    <row r="326" spans="1:17" x14ac:dyDescent="0.35">
      <c r="A326">
        <v>7</v>
      </c>
      <c r="B326" t="s">
        <v>419</v>
      </c>
      <c r="C326">
        <v>73</v>
      </c>
      <c r="D326" t="s">
        <v>447</v>
      </c>
      <c r="E326">
        <v>731</v>
      </c>
      <c r="F326" t="s">
        <v>449</v>
      </c>
      <c r="G326">
        <v>7313</v>
      </c>
      <c r="H326" t="s">
        <v>452</v>
      </c>
      <c r="I326">
        <v>2024</v>
      </c>
      <c r="J326">
        <v>20243</v>
      </c>
      <c r="K326" t="s">
        <v>21</v>
      </c>
      <c r="L326">
        <v>68609</v>
      </c>
      <c r="M326">
        <v>1966.11682140827</v>
      </c>
      <c r="N326">
        <v>-0.237008178504551</v>
      </c>
      <c r="O326">
        <v>-610.734942945797</v>
      </c>
      <c r="P326">
        <v>1.1642291991241999E-3</v>
      </c>
      <c r="Q326">
        <v>2576.8517643540599</v>
      </c>
    </row>
    <row r="327" spans="1:17" x14ac:dyDescent="0.35">
      <c r="A327">
        <v>7</v>
      </c>
      <c r="B327" t="s">
        <v>419</v>
      </c>
      <c r="C327">
        <v>73</v>
      </c>
      <c r="D327" t="s">
        <v>447</v>
      </c>
      <c r="E327">
        <v>732</v>
      </c>
      <c r="F327" t="s">
        <v>453</v>
      </c>
      <c r="G327">
        <v>7321</v>
      </c>
      <c r="H327" t="s">
        <v>454</v>
      </c>
      <c r="I327">
        <v>2024</v>
      </c>
      <c r="J327">
        <v>20243</v>
      </c>
      <c r="K327" t="s">
        <v>21</v>
      </c>
      <c r="L327">
        <v>39155</v>
      </c>
      <c r="M327">
        <v>3406.99085685097</v>
      </c>
      <c r="N327">
        <v>0.168316120004742</v>
      </c>
      <c r="O327">
        <v>490.835889446137</v>
      </c>
      <c r="P327">
        <v>6.6442295167847205E-4</v>
      </c>
      <c r="Q327">
        <v>2916.1549674048301</v>
      </c>
    </row>
    <row r="328" spans="1:17" x14ac:dyDescent="0.35">
      <c r="A328">
        <v>7</v>
      </c>
      <c r="B328" t="s">
        <v>419</v>
      </c>
      <c r="C328">
        <v>73</v>
      </c>
      <c r="D328" t="s">
        <v>447</v>
      </c>
      <c r="E328">
        <v>732</v>
      </c>
      <c r="F328" t="s">
        <v>453</v>
      </c>
      <c r="G328">
        <v>7322</v>
      </c>
      <c r="H328" t="s">
        <v>455</v>
      </c>
      <c r="I328">
        <v>2024</v>
      </c>
      <c r="J328">
        <v>20243</v>
      </c>
      <c r="K328" t="s">
        <v>21</v>
      </c>
      <c r="L328">
        <v>66371</v>
      </c>
      <c r="M328">
        <v>4204.9680583387299</v>
      </c>
      <c r="N328">
        <v>-0.37175270473100203</v>
      </c>
      <c r="O328">
        <v>-2488.2052987201</v>
      </c>
      <c r="P328">
        <v>1.1262524767169399E-3</v>
      </c>
      <c r="Q328">
        <v>6693.1733570588403</v>
      </c>
    </row>
    <row r="329" spans="1:17" x14ac:dyDescent="0.35">
      <c r="A329">
        <v>7</v>
      </c>
      <c r="B329" t="s">
        <v>419</v>
      </c>
      <c r="C329">
        <v>73</v>
      </c>
      <c r="D329" t="s">
        <v>447</v>
      </c>
      <c r="E329">
        <v>732</v>
      </c>
      <c r="F329" t="s">
        <v>453</v>
      </c>
      <c r="G329">
        <v>7323</v>
      </c>
      <c r="H329" t="s">
        <v>456</v>
      </c>
      <c r="I329">
        <v>2024</v>
      </c>
      <c r="J329">
        <v>20243</v>
      </c>
      <c r="K329" t="s">
        <v>21</v>
      </c>
      <c r="L329">
        <v>366</v>
      </c>
      <c r="M329">
        <v>3026.22950819672</v>
      </c>
      <c r="N329">
        <v>-0.43923207653683199</v>
      </c>
      <c r="O329">
        <v>-2370.3514686670301</v>
      </c>
      <c r="P329">
        <v>6.2106704204908898E-6</v>
      </c>
      <c r="Q329">
        <v>5396.58097686375</v>
      </c>
    </row>
    <row r="330" spans="1:17" x14ac:dyDescent="0.35">
      <c r="A330">
        <v>7</v>
      </c>
      <c r="B330" t="s">
        <v>419</v>
      </c>
      <c r="C330">
        <v>73</v>
      </c>
      <c r="D330" t="s">
        <v>447</v>
      </c>
      <c r="E330">
        <v>733</v>
      </c>
      <c r="F330" t="s">
        <v>457</v>
      </c>
      <c r="G330">
        <v>7331</v>
      </c>
      <c r="H330" t="s">
        <v>458</v>
      </c>
      <c r="I330">
        <v>2024</v>
      </c>
      <c r="J330">
        <v>20243</v>
      </c>
      <c r="K330" t="s">
        <v>21</v>
      </c>
      <c r="L330">
        <v>2100</v>
      </c>
      <c r="M330">
        <v>7432.8571428571404</v>
      </c>
      <c r="N330">
        <v>0.88860644164328595</v>
      </c>
      <c r="O330">
        <v>3497.22662769815</v>
      </c>
      <c r="P330">
        <v>3.5634994215931301E-5</v>
      </c>
      <c r="Q330">
        <v>3935.63051515898</v>
      </c>
    </row>
    <row r="331" spans="1:17" x14ac:dyDescent="0.35">
      <c r="A331">
        <v>7</v>
      </c>
      <c r="B331" t="s">
        <v>419</v>
      </c>
      <c r="C331">
        <v>73</v>
      </c>
      <c r="D331" t="s">
        <v>447</v>
      </c>
      <c r="E331">
        <v>733</v>
      </c>
      <c r="F331" t="s">
        <v>457</v>
      </c>
      <c r="G331">
        <v>7332</v>
      </c>
      <c r="H331" t="s">
        <v>459</v>
      </c>
      <c r="I331">
        <v>2024</v>
      </c>
      <c r="J331">
        <v>20243</v>
      </c>
      <c r="K331" t="s">
        <v>21</v>
      </c>
      <c r="L331">
        <v>104438</v>
      </c>
      <c r="M331">
        <v>1944.0854861257301</v>
      </c>
      <c r="N331">
        <v>-0.115849137563811</v>
      </c>
      <c r="O331">
        <v>-254.73099273739101</v>
      </c>
      <c r="P331">
        <v>1.7722131075825901E-3</v>
      </c>
      <c r="Q331">
        <v>2198.8164788631302</v>
      </c>
    </row>
    <row r="332" spans="1:17" x14ac:dyDescent="0.35">
      <c r="A332">
        <v>7</v>
      </c>
      <c r="B332" t="s">
        <v>419</v>
      </c>
      <c r="C332">
        <v>73</v>
      </c>
      <c r="D332" t="s">
        <v>447</v>
      </c>
      <c r="E332">
        <v>734</v>
      </c>
      <c r="F332" t="s">
        <v>460</v>
      </c>
      <c r="G332">
        <v>7341</v>
      </c>
      <c r="H332" t="s">
        <v>461</v>
      </c>
      <c r="I332">
        <v>2024</v>
      </c>
      <c r="J332">
        <v>20243</v>
      </c>
      <c r="K332" t="s">
        <v>21</v>
      </c>
      <c r="L332">
        <v>343132</v>
      </c>
      <c r="M332">
        <v>3599.6321153375302</v>
      </c>
      <c r="N332">
        <v>6.1995262838058E-2</v>
      </c>
      <c r="O332">
        <v>210.132895051053</v>
      </c>
      <c r="P332">
        <v>5.8226223025242604E-3</v>
      </c>
      <c r="Q332">
        <v>3389.4992202864801</v>
      </c>
    </row>
    <row r="333" spans="1:17" x14ac:dyDescent="0.35">
      <c r="A333">
        <v>7</v>
      </c>
      <c r="B333" t="s">
        <v>419</v>
      </c>
      <c r="C333">
        <v>73</v>
      </c>
      <c r="D333" t="s">
        <v>447</v>
      </c>
      <c r="E333">
        <v>734</v>
      </c>
      <c r="F333" t="s">
        <v>460</v>
      </c>
      <c r="G333">
        <v>7342</v>
      </c>
      <c r="H333" t="s">
        <v>462</v>
      </c>
      <c r="I333">
        <v>2024</v>
      </c>
      <c r="J333">
        <v>20243</v>
      </c>
      <c r="K333" t="s">
        <v>21</v>
      </c>
      <c r="L333">
        <v>54818</v>
      </c>
      <c r="M333">
        <v>3612.3166660585898</v>
      </c>
      <c r="N333">
        <v>0.201243934789717</v>
      </c>
      <c r="O333">
        <v>605.17002294905296</v>
      </c>
      <c r="P333">
        <v>9.3020910139472604E-4</v>
      </c>
      <c r="Q333">
        <v>3007.14664310954</v>
      </c>
    </row>
    <row r="334" spans="1:17" x14ac:dyDescent="0.35">
      <c r="A334">
        <v>7</v>
      </c>
      <c r="B334" t="s">
        <v>419</v>
      </c>
      <c r="C334">
        <v>73</v>
      </c>
      <c r="D334" t="s">
        <v>447</v>
      </c>
      <c r="E334">
        <v>734</v>
      </c>
      <c r="F334" t="s">
        <v>460</v>
      </c>
      <c r="G334">
        <v>7343</v>
      </c>
      <c r="H334" t="s">
        <v>463</v>
      </c>
      <c r="I334">
        <v>2024</v>
      </c>
      <c r="J334">
        <v>20243</v>
      </c>
      <c r="K334" t="s">
        <v>21</v>
      </c>
      <c r="L334">
        <v>124112</v>
      </c>
      <c r="M334">
        <v>1851.1302855485301</v>
      </c>
      <c r="N334">
        <v>0.18021946373733699</v>
      </c>
      <c r="O334">
        <v>282.66751872831998</v>
      </c>
      <c r="P334">
        <v>2.1060620962512701E-3</v>
      </c>
      <c r="Q334">
        <v>1568.4627668202099</v>
      </c>
    </row>
    <row r="335" spans="1:17" x14ac:dyDescent="0.35">
      <c r="A335">
        <v>7</v>
      </c>
      <c r="B335" t="s">
        <v>419</v>
      </c>
      <c r="C335">
        <v>73</v>
      </c>
      <c r="D335" t="s">
        <v>447</v>
      </c>
      <c r="E335">
        <v>734</v>
      </c>
      <c r="F335" t="s">
        <v>460</v>
      </c>
      <c r="G335">
        <v>7344</v>
      </c>
      <c r="H335" t="s">
        <v>464</v>
      </c>
      <c r="I335">
        <v>2024</v>
      </c>
      <c r="J335">
        <v>20243</v>
      </c>
      <c r="K335" t="s">
        <v>21</v>
      </c>
      <c r="L335">
        <v>1660</v>
      </c>
      <c r="M335">
        <v>2563.4036144578299</v>
      </c>
      <c r="N335">
        <v>-0.62535738907674399</v>
      </c>
      <c r="O335">
        <v>-4278.8602917771505</v>
      </c>
      <c r="P335">
        <v>2.8168614475450501E-5</v>
      </c>
      <c r="Q335">
        <v>6842.2639062349799</v>
      </c>
    </row>
    <row r="336" spans="1:17" x14ac:dyDescent="0.35">
      <c r="A336">
        <v>7</v>
      </c>
      <c r="B336" t="s">
        <v>419</v>
      </c>
      <c r="C336">
        <v>73</v>
      </c>
      <c r="D336" t="s">
        <v>447</v>
      </c>
      <c r="E336">
        <v>735</v>
      </c>
      <c r="F336" t="s">
        <v>465</v>
      </c>
      <c r="G336">
        <v>7351</v>
      </c>
      <c r="H336" t="s">
        <v>466</v>
      </c>
      <c r="I336">
        <v>2024</v>
      </c>
      <c r="J336">
        <v>20243</v>
      </c>
      <c r="K336" t="s">
        <v>21</v>
      </c>
      <c r="L336">
        <v>28522</v>
      </c>
      <c r="M336">
        <v>5198.9173269756602</v>
      </c>
      <c r="N336">
        <v>-0.25726023740713999</v>
      </c>
      <c r="O336">
        <v>-1800.7312563000701</v>
      </c>
      <c r="P336">
        <v>4.8399109763180598E-4</v>
      </c>
      <c r="Q336">
        <v>6999.6485832757398</v>
      </c>
    </row>
    <row r="337" spans="1:17" x14ac:dyDescent="0.35">
      <c r="A337">
        <v>7</v>
      </c>
      <c r="B337" t="s">
        <v>419</v>
      </c>
      <c r="C337">
        <v>73</v>
      </c>
      <c r="D337" t="s">
        <v>447</v>
      </c>
      <c r="E337">
        <v>735</v>
      </c>
      <c r="F337" t="s">
        <v>465</v>
      </c>
      <c r="G337">
        <v>7352</v>
      </c>
      <c r="H337" t="s">
        <v>467</v>
      </c>
      <c r="I337">
        <v>2024</v>
      </c>
      <c r="J337">
        <v>20243</v>
      </c>
      <c r="K337" t="s">
        <v>21</v>
      </c>
      <c r="L337">
        <v>8690</v>
      </c>
      <c r="M337">
        <v>5573.5880322209396</v>
      </c>
      <c r="N337">
        <v>-9.3377300215150699E-2</v>
      </c>
      <c r="O337">
        <v>-574.04982589093902</v>
      </c>
      <c r="P337">
        <v>1.47460999874496E-4</v>
      </c>
      <c r="Q337">
        <v>6147.6378581118797</v>
      </c>
    </row>
    <row r="338" spans="1:17" x14ac:dyDescent="0.35">
      <c r="A338">
        <v>7</v>
      </c>
      <c r="B338" t="s">
        <v>419</v>
      </c>
      <c r="C338">
        <v>73</v>
      </c>
      <c r="D338" t="s">
        <v>447</v>
      </c>
      <c r="E338">
        <v>735</v>
      </c>
      <c r="F338" t="s">
        <v>465</v>
      </c>
      <c r="G338">
        <v>7353</v>
      </c>
      <c r="H338" t="s">
        <v>468</v>
      </c>
      <c r="I338">
        <v>2024</v>
      </c>
      <c r="J338">
        <v>20243</v>
      </c>
      <c r="K338" t="s">
        <v>21</v>
      </c>
      <c r="L338">
        <v>67846</v>
      </c>
      <c r="M338">
        <v>5207.9101641953803</v>
      </c>
      <c r="N338">
        <v>0.167875990514847</v>
      </c>
      <c r="O338">
        <v>748.60951370463704</v>
      </c>
      <c r="P338">
        <v>1.1512818178924099E-3</v>
      </c>
      <c r="Q338">
        <v>4459.3006504907398</v>
      </c>
    </row>
    <row r="339" spans="1:17" x14ac:dyDescent="0.35">
      <c r="A339">
        <v>7</v>
      </c>
      <c r="B339" t="s">
        <v>419</v>
      </c>
      <c r="C339">
        <v>74</v>
      </c>
      <c r="D339" t="s">
        <v>469</v>
      </c>
      <c r="E339">
        <v>740</v>
      </c>
      <c r="F339" t="s">
        <v>470</v>
      </c>
      <c r="G339">
        <v>7401</v>
      </c>
      <c r="H339" t="s">
        <v>470</v>
      </c>
      <c r="I339">
        <v>2024</v>
      </c>
      <c r="J339">
        <v>20243</v>
      </c>
      <c r="K339" t="s">
        <v>21</v>
      </c>
      <c r="L339">
        <v>6005</v>
      </c>
      <c r="M339">
        <v>11511.871773522</v>
      </c>
      <c r="N339">
        <v>1.3021660727866</v>
      </c>
      <c r="O339">
        <v>6511.4194127643595</v>
      </c>
      <c r="P339">
        <v>1.0189911441269801E-4</v>
      </c>
      <c r="Q339">
        <v>5000.4523607577003</v>
      </c>
    </row>
    <row r="340" spans="1:17" x14ac:dyDescent="0.35">
      <c r="A340">
        <v>7</v>
      </c>
      <c r="B340" t="s">
        <v>419</v>
      </c>
      <c r="C340">
        <v>74</v>
      </c>
      <c r="D340" t="s">
        <v>469</v>
      </c>
      <c r="E340">
        <v>741</v>
      </c>
      <c r="F340" t="s">
        <v>469</v>
      </c>
      <c r="G340">
        <v>7411</v>
      </c>
      <c r="H340" t="s">
        <v>471</v>
      </c>
      <c r="I340">
        <v>2024</v>
      </c>
      <c r="J340">
        <v>20243</v>
      </c>
      <c r="K340" t="s">
        <v>21</v>
      </c>
      <c r="L340">
        <v>89638</v>
      </c>
      <c r="M340">
        <v>5702.1264976907096</v>
      </c>
      <c r="N340">
        <v>0.26757943119890898</v>
      </c>
      <c r="O340">
        <v>1203.6892736837699</v>
      </c>
      <c r="P340">
        <v>1.5210712435845899E-3</v>
      </c>
      <c r="Q340">
        <v>4498.4372240069297</v>
      </c>
    </row>
    <row r="341" spans="1:17" x14ac:dyDescent="0.35">
      <c r="A341">
        <v>7</v>
      </c>
      <c r="B341" t="s">
        <v>419</v>
      </c>
      <c r="C341">
        <v>74</v>
      </c>
      <c r="D341" t="s">
        <v>469</v>
      </c>
      <c r="E341">
        <v>741</v>
      </c>
      <c r="F341" t="s">
        <v>469</v>
      </c>
      <c r="G341">
        <v>7412</v>
      </c>
      <c r="H341" t="s">
        <v>472</v>
      </c>
      <c r="I341">
        <v>2024</v>
      </c>
      <c r="J341">
        <v>20243</v>
      </c>
      <c r="K341" t="s">
        <v>21</v>
      </c>
      <c r="L341">
        <v>23425</v>
      </c>
      <c r="M341">
        <v>5783.7361792956199</v>
      </c>
      <c r="N341">
        <v>0.41000202568959099</v>
      </c>
      <c r="O341">
        <v>1681.8015196862</v>
      </c>
      <c r="P341">
        <v>3.9749987595628201E-4</v>
      </c>
      <c r="Q341">
        <v>4101.9346596094101</v>
      </c>
    </row>
    <row r="342" spans="1:17" x14ac:dyDescent="0.35">
      <c r="A342">
        <v>7</v>
      </c>
      <c r="B342" t="s">
        <v>419</v>
      </c>
      <c r="C342">
        <v>75</v>
      </c>
      <c r="D342" t="s">
        <v>473</v>
      </c>
      <c r="E342">
        <v>750</v>
      </c>
      <c r="F342" t="s">
        <v>474</v>
      </c>
      <c r="G342">
        <v>7501</v>
      </c>
      <c r="H342" t="s">
        <v>474</v>
      </c>
      <c r="I342">
        <v>2024</v>
      </c>
      <c r="J342">
        <v>20243</v>
      </c>
      <c r="K342" t="s">
        <v>21</v>
      </c>
      <c r="L342">
        <v>16457</v>
      </c>
      <c r="M342">
        <v>6860.5079905207504</v>
      </c>
      <c r="N342">
        <v>0.17439068708678801</v>
      </c>
      <c r="O342">
        <v>1018.74845857228</v>
      </c>
      <c r="P342">
        <v>2.7925957133884799E-4</v>
      </c>
      <c r="Q342">
        <v>5841.7595319484599</v>
      </c>
    </row>
    <row r="343" spans="1:17" x14ac:dyDescent="0.35">
      <c r="A343">
        <v>7</v>
      </c>
      <c r="B343" t="s">
        <v>419</v>
      </c>
      <c r="C343">
        <v>75</v>
      </c>
      <c r="D343" t="s">
        <v>473</v>
      </c>
      <c r="E343">
        <v>751</v>
      </c>
      <c r="F343" t="s">
        <v>473</v>
      </c>
      <c r="G343">
        <v>7511</v>
      </c>
      <c r="H343" t="s">
        <v>475</v>
      </c>
      <c r="I343">
        <v>2024</v>
      </c>
      <c r="J343">
        <v>20243</v>
      </c>
      <c r="K343" t="s">
        <v>21</v>
      </c>
      <c r="L343">
        <v>280636</v>
      </c>
      <c r="M343">
        <v>6503.0823486651698</v>
      </c>
      <c r="N343">
        <v>4.5617033584808897E-2</v>
      </c>
      <c r="O343">
        <v>283.709347089338</v>
      </c>
      <c r="P343">
        <v>4.7621248746581501E-3</v>
      </c>
      <c r="Q343">
        <v>6219.3730015758301</v>
      </c>
    </row>
    <row r="344" spans="1:17" x14ac:dyDescent="0.35">
      <c r="A344">
        <v>7</v>
      </c>
      <c r="B344" t="s">
        <v>419</v>
      </c>
      <c r="C344">
        <v>75</v>
      </c>
      <c r="D344" t="s">
        <v>473</v>
      </c>
      <c r="E344">
        <v>751</v>
      </c>
      <c r="F344" t="s">
        <v>473</v>
      </c>
      <c r="G344">
        <v>7512</v>
      </c>
      <c r="H344" t="s">
        <v>476</v>
      </c>
      <c r="I344">
        <v>2024</v>
      </c>
      <c r="J344">
        <v>20243</v>
      </c>
      <c r="K344" t="s">
        <v>21</v>
      </c>
      <c r="L344">
        <v>44409</v>
      </c>
      <c r="M344">
        <v>7317.9390889234101</v>
      </c>
      <c r="N344">
        <v>0.56117097080695799</v>
      </c>
      <c r="O344">
        <v>2630.4710115860398</v>
      </c>
      <c r="P344">
        <v>7.5357831339775997E-4</v>
      </c>
      <c r="Q344">
        <v>4687.4680773373702</v>
      </c>
    </row>
    <row r="345" spans="1:17" x14ac:dyDescent="0.35">
      <c r="A345">
        <v>7</v>
      </c>
      <c r="B345" t="s">
        <v>419</v>
      </c>
      <c r="C345">
        <v>75</v>
      </c>
      <c r="D345" t="s">
        <v>473</v>
      </c>
      <c r="E345">
        <v>751</v>
      </c>
      <c r="F345" t="s">
        <v>473</v>
      </c>
      <c r="G345">
        <v>7513</v>
      </c>
      <c r="H345" t="s">
        <v>477</v>
      </c>
      <c r="I345">
        <v>2024</v>
      </c>
      <c r="J345">
        <v>20243</v>
      </c>
      <c r="K345" t="s">
        <v>21</v>
      </c>
      <c r="L345">
        <v>853357</v>
      </c>
      <c r="M345">
        <v>5189.9828840684404</v>
      </c>
      <c r="N345">
        <v>-2.4634233559056199E-2</v>
      </c>
      <c r="O345">
        <v>-131.08031359370801</v>
      </c>
      <c r="P345">
        <v>1.44806532186307E-2</v>
      </c>
      <c r="Q345">
        <v>5321.0631976621498</v>
      </c>
    </row>
    <row r="346" spans="1:17" x14ac:dyDescent="0.35">
      <c r="A346">
        <v>7</v>
      </c>
      <c r="B346" t="s">
        <v>419</v>
      </c>
      <c r="C346">
        <v>75</v>
      </c>
      <c r="D346" t="s">
        <v>473</v>
      </c>
      <c r="E346">
        <v>751</v>
      </c>
      <c r="F346" t="s">
        <v>473</v>
      </c>
      <c r="G346">
        <v>7514</v>
      </c>
      <c r="H346" t="s">
        <v>478</v>
      </c>
      <c r="I346">
        <v>2024</v>
      </c>
      <c r="J346">
        <v>20243</v>
      </c>
      <c r="K346" t="s">
        <v>21</v>
      </c>
      <c r="L346">
        <v>35093</v>
      </c>
      <c r="M346">
        <v>2712.4763913031002</v>
      </c>
      <c r="N346">
        <v>-0.25614685607256499</v>
      </c>
      <c r="O346">
        <v>-934.04498653450298</v>
      </c>
      <c r="P346">
        <v>5.9549469143794196E-4</v>
      </c>
      <c r="Q346">
        <v>3646.5213778376101</v>
      </c>
    </row>
    <row r="347" spans="1:17" x14ac:dyDescent="0.35">
      <c r="A347">
        <v>7</v>
      </c>
      <c r="B347" t="s">
        <v>419</v>
      </c>
      <c r="C347">
        <v>75</v>
      </c>
      <c r="D347" t="s">
        <v>473</v>
      </c>
      <c r="E347">
        <v>751</v>
      </c>
      <c r="F347" t="s">
        <v>473</v>
      </c>
      <c r="G347">
        <v>7515</v>
      </c>
      <c r="H347" t="s">
        <v>479</v>
      </c>
      <c r="I347">
        <v>2024</v>
      </c>
      <c r="J347">
        <v>20243</v>
      </c>
      <c r="K347" t="s">
        <v>21</v>
      </c>
      <c r="L347">
        <v>174821</v>
      </c>
      <c r="M347">
        <v>4562.3579432676797</v>
      </c>
      <c r="N347">
        <v>3.67424070883446E-2</v>
      </c>
      <c r="O347">
        <v>161.69109287722901</v>
      </c>
      <c r="P347">
        <v>2.9665453922968201E-3</v>
      </c>
      <c r="Q347">
        <v>4400.6668503904502</v>
      </c>
    </row>
    <row r="348" spans="1:17" x14ac:dyDescent="0.35">
      <c r="A348">
        <v>7</v>
      </c>
      <c r="B348" t="s">
        <v>419</v>
      </c>
      <c r="C348">
        <v>75</v>
      </c>
      <c r="D348" t="s">
        <v>473</v>
      </c>
      <c r="E348">
        <v>751</v>
      </c>
      <c r="F348" t="s">
        <v>473</v>
      </c>
      <c r="G348">
        <v>7516</v>
      </c>
      <c r="H348" t="s">
        <v>480</v>
      </c>
      <c r="I348">
        <v>2024</v>
      </c>
      <c r="J348">
        <v>20243</v>
      </c>
      <c r="K348" t="s">
        <v>21</v>
      </c>
      <c r="L348">
        <v>1459</v>
      </c>
      <c r="M348">
        <v>9482.6936257710695</v>
      </c>
      <c r="N348">
        <v>0.55353334169858504</v>
      </c>
      <c r="O348">
        <v>3378.7411895761802</v>
      </c>
      <c r="P348">
        <v>2.4757836457639901E-5</v>
      </c>
      <c r="Q348">
        <v>6103.9524361948897</v>
      </c>
    </row>
    <row r="349" spans="1:17" x14ac:dyDescent="0.35">
      <c r="A349">
        <v>7</v>
      </c>
      <c r="B349" t="s">
        <v>419</v>
      </c>
      <c r="C349">
        <v>75</v>
      </c>
      <c r="D349" t="s">
        <v>473</v>
      </c>
      <c r="E349">
        <v>751</v>
      </c>
      <c r="F349" t="s">
        <v>473</v>
      </c>
      <c r="G349">
        <v>7517</v>
      </c>
      <c r="H349" t="s">
        <v>481</v>
      </c>
      <c r="I349">
        <v>2024</v>
      </c>
      <c r="J349">
        <v>20243</v>
      </c>
      <c r="K349" t="s">
        <v>21</v>
      </c>
      <c r="L349">
        <v>36345</v>
      </c>
      <c r="M349">
        <v>3797.4393176502899</v>
      </c>
      <c r="N349">
        <v>-1.48239944465828E-2</v>
      </c>
      <c r="O349">
        <v>-57.140266347088897</v>
      </c>
      <c r="P349">
        <v>6.1673993560858295E-4</v>
      </c>
      <c r="Q349">
        <v>3854.5795839973798</v>
      </c>
    </row>
    <row r="350" spans="1:17" x14ac:dyDescent="0.35">
      <c r="A350">
        <v>7</v>
      </c>
      <c r="B350" t="s">
        <v>419</v>
      </c>
      <c r="C350">
        <v>76</v>
      </c>
      <c r="D350" t="s">
        <v>482</v>
      </c>
      <c r="E350">
        <v>760</v>
      </c>
      <c r="F350" t="s">
        <v>483</v>
      </c>
      <c r="G350">
        <v>7601</v>
      </c>
      <c r="H350" t="s">
        <v>483</v>
      </c>
      <c r="I350">
        <v>2024</v>
      </c>
      <c r="J350">
        <v>20243</v>
      </c>
      <c r="K350" t="s">
        <v>21</v>
      </c>
      <c r="L350">
        <v>261</v>
      </c>
      <c r="M350">
        <v>10118.773946360099</v>
      </c>
      <c r="N350">
        <v>1.1143056707124599</v>
      </c>
      <c r="O350">
        <v>5332.9125231391799</v>
      </c>
      <c r="P350">
        <v>4.4289207096943202E-6</v>
      </c>
      <c r="Q350">
        <v>4785.8614232209702</v>
      </c>
    </row>
    <row r="351" spans="1:17" x14ac:dyDescent="0.35">
      <c r="A351">
        <v>7</v>
      </c>
      <c r="B351" t="s">
        <v>419</v>
      </c>
      <c r="C351">
        <v>76</v>
      </c>
      <c r="D351" t="s">
        <v>482</v>
      </c>
      <c r="E351">
        <v>761</v>
      </c>
      <c r="F351" t="s">
        <v>482</v>
      </c>
      <c r="G351">
        <v>7611</v>
      </c>
      <c r="H351" t="s">
        <v>484</v>
      </c>
      <c r="I351">
        <v>2024</v>
      </c>
      <c r="J351">
        <v>20243</v>
      </c>
      <c r="K351" t="s">
        <v>21</v>
      </c>
      <c r="L351">
        <v>42360</v>
      </c>
      <c r="M351">
        <v>5224.2442162417301</v>
      </c>
      <c r="N351">
        <v>0.27305828003515797</v>
      </c>
      <c r="O351">
        <v>1120.5481811336999</v>
      </c>
      <c r="P351">
        <v>7.18808740469929E-4</v>
      </c>
      <c r="Q351">
        <v>4103.6960351080297</v>
      </c>
    </row>
    <row r="352" spans="1:17" x14ac:dyDescent="0.35">
      <c r="A352">
        <v>7</v>
      </c>
      <c r="B352" t="s">
        <v>419</v>
      </c>
      <c r="C352">
        <v>76</v>
      </c>
      <c r="D352" t="s">
        <v>482</v>
      </c>
      <c r="E352">
        <v>761</v>
      </c>
      <c r="F352" t="s">
        <v>482</v>
      </c>
      <c r="G352">
        <v>7612</v>
      </c>
      <c r="H352" t="s">
        <v>485</v>
      </c>
      <c r="I352">
        <v>2024</v>
      </c>
      <c r="J352">
        <v>20243</v>
      </c>
      <c r="K352" t="s">
        <v>21</v>
      </c>
      <c r="L352">
        <v>67640</v>
      </c>
      <c r="M352">
        <v>6164.0895919574205</v>
      </c>
      <c r="N352">
        <v>-3.8973196907976501E-2</v>
      </c>
      <c r="O352">
        <v>-249.97666730296299</v>
      </c>
      <c r="P352">
        <v>1.1477861946502801E-3</v>
      </c>
      <c r="Q352">
        <v>6414.0662592603803</v>
      </c>
    </row>
    <row r="353" spans="1:17" x14ac:dyDescent="0.35">
      <c r="A353">
        <v>7</v>
      </c>
      <c r="B353" t="s">
        <v>419</v>
      </c>
      <c r="C353">
        <v>76</v>
      </c>
      <c r="D353" t="s">
        <v>482</v>
      </c>
      <c r="E353">
        <v>761</v>
      </c>
      <c r="F353" t="s">
        <v>482</v>
      </c>
      <c r="G353">
        <v>7613</v>
      </c>
      <c r="H353" t="s">
        <v>486</v>
      </c>
      <c r="I353">
        <v>2024</v>
      </c>
      <c r="J353">
        <v>20243</v>
      </c>
      <c r="K353" t="s">
        <v>21</v>
      </c>
      <c r="L353">
        <v>39977</v>
      </c>
      <c r="M353">
        <v>5724.9934212172002</v>
      </c>
      <c r="N353">
        <v>-0.19440934252716299</v>
      </c>
      <c r="O353">
        <v>-1381.58529603938</v>
      </c>
      <c r="P353">
        <v>6.7837150655728005E-4</v>
      </c>
      <c r="Q353">
        <v>7106.5787172565797</v>
      </c>
    </row>
    <row r="354" spans="1:17" x14ac:dyDescent="0.35">
      <c r="A354">
        <v>7</v>
      </c>
      <c r="B354" t="s">
        <v>419</v>
      </c>
      <c r="C354">
        <v>76</v>
      </c>
      <c r="D354" t="s">
        <v>482</v>
      </c>
      <c r="E354">
        <v>761</v>
      </c>
      <c r="F354" t="s">
        <v>482</v>
      </c>
      <c r="G354">
        <v>7614</v>
      </c>
      <c r="H354" t="s">
        <v>487</v>
      </c>
      <c r="I354">
        <v>2024</v>
      </c>
      <c r="J354">
        <v>20243</v>
      </c>
      <c r="K354" t="s">
        <v>21</v>
      </c>
      <c r="L354">
        <v>3970</v>
      </c>
      <c r="M354">
        <v>2994.9483627203999</v>
      </c>
      <c r="N354">
        <v>-0.72665114625650795</v>
      </c>
      <c r="O354">
        <v>-7961.5576613759804</v>
      </c>
      <c r="P354">
        <v>6.7367108112975001E-5</v>
      </c>
      <c r="Q354">
        <v>10956.506024096299</v>
      </c>
    </row>
    <row r="355" spans="1:17" x14ac:dyDescent="0.35">
      <c r="A355">
        <v>7</v>
      </c>
      <c r="B355" t="s">
        <v>419</v>
      </c>
      <c r="C355">
        <v>79</v>
      </c>
      <c r="D355" t="s">
        <v>488</v>
      </c>
      <c r="E355">
        <v>799</v>
      </c>
      <c r="F355" t="s">
        <v>488</v>
      </c>
      <c r="G355">
        <v>7999</v>
      </c>
      <c r="H355" t="s">
        <v>488</v>
      </c>
      <c r="I355">
        <v>2024</v>
      </c>
      <c r="J355">
        <v>20243</v>
      </c>
      <c r="K355" t="s">
        <v>21</v>
      </c>
      <c r="L355">
        <v>12862</v>
      </c>
      <c r="M355">
        <v>4083.0279116778102</v>
      </c>
      <c r="N355">
        <v>2.6168726122340499E-2</v>
      </c>
      <c r="O355">
        <v>104.122876141745</v>
      </c>
      <c r="P355">
        <v>2.18255855050147E-4</v>
      </c>
      <c r="Q355">
        <v>3978.90503553606</v>
      </c>
    </row>
    <row r="356" spans="1:17" x14ac:dyDescent="0.35">
      <c r="A356">
        <v>8</v>
      </c>
      <c r="B356" t="s">
        <v>489</v>
      </c>
      <c r="C356">
        <v>81</v>
      </c>
      <c r="D356" t="s">
        <v>490</v>
      </c>
      <c r="E356">
        <v>810</v>
      </c>
      <c r="F356" t="s">
        <v>491</v>
      </c>
      <c r="G356">
        <v>8101</v>
      </c>
      <c r="H356" t="s">
        <v>491</v>
      </c>
      <c r="I356">
        <v>2024</v>
      </c>
      <c r="J356">
        <v>20243</v>
      </c>
      <c r="K356" t="s">
        <v>21</v>
      </c>
      <c r="L356">
        <v>299967</v>
      </c>
      <c r="M356">
        <v>8951.1283207819506</v>
      </c>
      <c r="N356">
        <v>7.3255897314031093E-2</v>
      </c>
      <c r="O356">
        <v>610.96606946484405</v>
      </c>
      <c r="P356">
        <v>5.0901534809382303E-3</v>
      </c>
      <c r="Q356">
        <v>8340.1622513171005</v>
      </c>
    </row>
    <row r="357" spans="1:17" x14ac:dyDescent="0.35">
      <c r="A357">
        <v>8</v>
      </c>
      <c r="B357" t="s">
        <v>489</v>
      </c>
      <c r="C357">
        <v>81</v>
      </c>
      <c r="D357" t="s">
        <v>490</v>
      </c>
      <c r="E357">
        <v>811</v>
      </c>
      <c r="F357" t="s">
        <v>492</v>
      </c>
      <c r="G357">
        <v>8111</v>
      </c>
      <c r="H357" t="s">
        <v>493</v>
      </c>
      <c r="I357">
        <v>2024</v>
      </c>
      <c r="J357">
        <v>20243</v>
      </c>
      <c r="K357" t="s">
        <v>21</v>
      </c>
      <c r="L357">
        <v>14701</v>
      </c>
      <c r="M357">
        <v>11409.4041221685</v>
      </c>
      <c r="N357">
        <v>-3.1871220749608901E-2</v>
      </c>
      <c r="O357">
        <v>-375.60254915744503</v>
      </c>
      <c r="P357">
        <v>2.4946192855638399E-4</v>
      </c>
      <c r="Q357">
        <v>11785.006671326</v>
      </c>
    </row>
    <row r="358" spans="1:17" x14ac:dyDescent="0.35">
      <c r="A358">
        <v>8</v>
      </c>
      <c r="B358" t="s">
        <v>489</v>
      </c>
      <c r="C358">
        <v>81</v>
      </c>
      <c r="D358" t="s">
        <v>490</v>
      </c>
      <c r="E358">
        <v>811</v>
      </c>
      <c r="F358" t="s">
        <v>492</v>
      </c>
      <c r="G358">
        <v>8112</v>
      </c>
      <c r="H358" t="s">
        <v>494</v>
      </c>
      <c r="I358">
        <v>2024</v>
      </c>
      <c r="J358">
        <v>20243</v>
      </c>
      <c r="K358" t="s">
        <v>21</v>
      </c>
      <c r="L358">
        <v>5299</v>
      </c>
      <c r="M358">
        <v>25751.0303830911</v>
      </c>
      <c r="N358">
        <v>-9.4696834566597901E-2</v>
      </c>
      <c r="O358">
        <v>-2693.6181792091702</v>
      </c>
      <c r="P358">
        <v>8.9918968738200106E-5</v>
      </c>
      <c r="Q358">
        <v>28444.648562300299</v>
      </c>
    </row>
    <row r="359" spans="1:17" x14ac:dyDescent="0.35">
      <c r="A359">
        <v>8</v>
      </c>
      <c r="B359" t="s">
        <v>489</v>
      </c>
      <c r="C359">
        <v>81</v>
      </c>
      <c r="D359" t="s">
        <v>490</v>
      </c>
      <c r="E359">
        <v>811</v>
      </c>
      <c r="F359" t="s">
        <v>492</v>
      </c>
      <c r="G359">
        <v>8113</v>
      </c>
      <c r="H359" t="s">
        <v>495</v>
      </c>
      <c r="I359">
        <v>2024</v>
      </c>
      <c r="J359">
        <v>20243</v>
      </c>
      <c r="K359" t="s">
        <v>21</v>
      </c>
      <c r="L359">
        <v>18716</v>
      </c>
      <c r="M359">
        <v>6536.8134216712897</v>
      </c>
      <c r="N359">
        <v>5.9098492420733902E-2</v>
      </c>
      <c r="O359">
        <v>364.75910523997402</v>
      </c>
      <c r="P359">
        <v>3.1759264368827201E-4</v>
      </c>
      <c r="Q359">
        <v>6172.0543164313203</v>
      </c>
    </row>
    <row r="360" spans="1:17" x14ac:dyDescent="0.35">
      <c r="A360">
        <v>8</v>
      </c>
      <c r="B360" t="s">
        <v>489</v>
      </c>
      <c r="C360">
        <v>81</v>
      </c>
      <c r="D360" t="s">
        <v>490</v>
      </c>
      <c r="E360">
        <v>811</v>
      </c>
      <c r="F360" t="s">
        <v>492</v>
      </c>
      <c r="G360">
        <v>8114</v>
      </c>
      <c r="H360" t="s">
        <v>496</v>
      </c>
      <c r="I360">
        <v>2024</v>
      </c>
      <c r="J360">
        <v>20243</v>
      </c>
      <c r="K360" t="s">
        <v>21</v>
      </c>
      <c r="L360">
        <v>6653</v>
      </c>
      <c r="M360">
        <v>19145.438448820001</v>
      </c>
      <c r="N360">
        <v>0.92010782650859702</v>
      </c>
      <c r="O360">
        <v>9174.4158924291005</v>
      </c>
      <c r="P360">
        <v>1.12895055485043E-4</v>
      </c>
      <c r="Q360">
        <v>9971.0225563909698</v>
      </c>
    </row>
    <row r="361" spans="1:17" x14ac:dyDescent="0.35">
      <c r="A361">
        <v>8</v>
      </c>
      <c r="B361" t="s">
        <v>489</v>
      </c>
      <c r="C361">
        <v>81</v>
      </c>
      <c r="D361" t="s">
        <v>490</v>
      </c>
      <c r="E361">
        <v>812</v>
      </c>
      <c r="F361" t="s">
        <v>497</v>
      </c>
      <c r="G361">
        <v>8121</v>
      </c>
      <c r="H361" t="s">
        <v>498</v>
      </c>
      <c r="I361">
        <v>2024</v>
      </c>
      <c r="J361">
        <v>20243</v>
      </c>
      <c r="K361" t="s">
        <v>21</v>
      </c>
      <c r="L361">
        <v>42994</v>
      </c>
      <c r="M361">
        <v>6362.6717914127503</v>
      </c>
      <c r="N361">
        <v>-3.7250098659338898E-2</v>
      </c>
      <c r="O361">
        <v>-246.18039600634901</v>
      </c>
      <c r="P361">
        <v>7.29567114914168E-4</v>
      </c>
      <c r="Q361">
        <v>6608.8521874191001</v>
      </c>
    </row>
    <row r="362" spans="1:17" x14ac:dyDescent="0.35">
      <c r="A362">
        <v>8</v>
      </c>
      <c r="B362" t="s">
        <v>489</v>
      </c>
      <c r="C362">
        <v>81</v>
      </c>
      <c r="D362" t="s">
        <v>490</v>
      </c>
      <c r="E362">
        <v>812</v>
      </c>
      <c r="F362" t="s">
        <v>497</v>
      </c>
      <c r="G362">
        <v>8122</v>
      </c>
      <c r="H362" t="s">
        <v>499</v>
      </c>
      <c r="I362">
        <v>2024</v>
      </c>
      <c r="J362">
        <v>20243</v>
      </c>
      <c r="K362" t="s">
        <v>21</v>
      </c>
      <c r="L362">
        <v>42646</v>
      </c>
      <c r="M362">
        <v>8142.3543591427097</v>
      </c>
      <c r="N362">
        <v>0.149562930187496</v>
      </c>
      <c r="O362">
        <v>1059.35425073222</v>
      </c>
      <c r="P362">
        <v>7.2366188730124204E-4</v>
      </c>
      <c r="Q362">
        <v>7083.0001084104797</v>
      </c>
    </row>
    <row r="363" spans="1:17" x14ac:dyDescent="0.35">
      <c r="A363">
        <v>8</v>
      </c>
      <c r="B363" t="s">
        <v>489</v>
      </c>
      <c r="C363">
        <v>81</v>
      </c>
      <c r="D363" t="s">
        <v>490</v>
      </c>
      <c r="E363">
        <v>812</v>
      </c>
      <c r="F363" t="s">
        <v>497</v>
      </c>
      <c r="G363">
        <v>8123</v>
      </c>
      <c r="H363" t="s">
        <v>500</v>
      </c>
      <c r="I363">
        <v>2024</v>
      </c>
      <c r="J363">
        <v>20243</v>
      </c>
      <c r="K363" t="s">
        <v>21</v>
      </c>
      <c r="L363">
        <v>296817</v>
      </c>
      <c r="M363">
        <v>8847.1810644269008</v>
      </c>
      <c r="N363">
        <v>0.13985713689993501</v>
      </c>
      <c r="O363">
        <v>1085.52324080828</v>
      </c>
      <c r="P363">
        <v>5.0367009896143296E-3</v>
      </c>
      <c r="Q363">
        <v>7761.6578236186097</v>
      </c>
    </row>
    <row r="364" spans="1:17" x14ac:dyDescent="0.35">
      <c r="A364">
        <v>8</v>
      </c>
      <c r="B364" t="s">
        <v>489</v>
      </c>
      <c r="C364">
        <v>81</v>
      </c>
      <c r="D364" t="s">
        <v>490</v>
      </c>
      <c r="E364">
        <v>813</v>
      </c>
      <c r="F364" t="s">
        <v>501</v>
      </c>
      <c r="G364">
        <v>8131</v>
      </c>
      <c r="H364" t="s">
        <v>502</v>
      </c>
      <c r="I364">
        <v>2024</v>
      </c>
      <c r="J364">
        <v>20243</v>
      </c>
      <c r="K364" t="s">
        <v>21</v>
      </c>
      <c r="L364">
        <v>27802</v>
      </c>
      <c r="M364">
        <v>7465.2210992014898</v>
      </c>
      <c r="N364">
        <v>1.1960865532285101E-2</v>
      </c>
      <c r="O364">
        <v>88.235137125940994</v>
      </c>
      <c r="P364">
        <v>4.7177338532920099E-4</v>
      </c>
      <c r="Q364">
        <v>7376.9859620755497</v>
      </c>
    </row>
    <row r="365" spans="1:17" x14ac:dyDescent="0.35">
      <c r="A365">
        <v>8</v>
      </c>
      <c r="B365" t="s">
        <v>489</v>
      </c>
      <c r="C365">
        <v>81</v>
      </c>
      <c r="D365" t="s">
        <v>490</v>
      </c>
      <c r="E365">
        <v>813</v>
      </c>
      <c r="F365" t="s">
        <v>501</v>
      </c>
      <c r="G365">
        <v>8132</v>
      </c>
      <c r="H365" t="s">
        <v>503</v>
      </c>
      <c r="I365">
        <v>2024</v>
      </c>
      <c r="J365">
        <v>20243</v>
      </c>
      <c r="K365" t="s">
        <v>21</v>
      </c>
      <c r="L365">
        <v>22742</v>
      </c>
      <c r="M365">
        <v>5359.7449212909996</v>
      </c>
      <c r="N365">
        <v>-0.24966520759594699</v>
      </c>
      <c r="O365">
        <v>-1783.3930160003299</v>
      </c>
      <c r="P365">
        <v>3.8591001831367197E-4</v>
      </c>
      <c r="Q365">
        <v>7143.1379372913298</v>
      </c>
    </row>
    <row r="366" spans="1:17" x14ac:dyDescent="0.35">
      <c r="A366">
        <v>8</v>
      </c>
      <c r="B366" t="s">
        <v>489</v>
      </c>
      <c r="C366">
        <v>81</v>
      </c>
      <c r="D366" t="s">
        <v>490</v>
      </c>
      <c r="E366">
        <v>813</v>
      </c>
      <c r="F366" t="s">
        <v>501</v>
      </c>
      <c r="G366">
        <v>8133</v>
      </c>
      <c r="H366" t="s">
        <v>504</v>
      </c>
      <c r="I366">
        <v>2024</v>
      </c>
      <c r="J366">
        <v>20243</v>
      </c>
      <c r="K366" t="s">
        <v>21</v>
      </c>
      <c r="L366">
        <v>310019</v>
      </c>
      <c r="M366">
        <v>6312.4658166112404</v>
      </c>
      <c r="N366">
        <v>3.8611517523216399E-2</v>
      </c>
      <c r="O366">
        <v>234.67281113348599</v>
      </c>
      <c r="P366">
        <v>5.26072631991848E-3</v>
      </c>
      <c r="Q366">
        <v>6077.7930054777498</v>
      </c>
    </row>
    <row r="367" spans="1:17" x14ac:dyDescent="0.35">
      <c r="A367">
        <v>8</v>
      </c>
      <c r="B367" t="s">
        <v>489</v>
      </c>
      <c r="C367">
        <v>81</v>
      </c>
      <c r="D367" t="s">
        <v>490</v>
      </c>
      <c r="E367">
        <v>813</v>
      </c>
      <c r="F367" t="s">
        <v>501</v>
      </c>
      <c r="G367">
        <v>8134</v>
      </c>
      <c r="H367" t="s">
        <v>505</v>
      </c>
      <c r="I367">
        <v>2024</v>
      </c>
      <c r="J367">
        <v>20243</v>
      </c>
      <c r="K367" t="s">
        <v>21</v>
      </c>
      <c r="L367">
        <v>3466</v>
      </c>
      <c r="M367">
        <v>5152.0095210617401</v>
      </c>
      <c r="N367">
        <v>-8.1863148930000906E-2</v>
      </c>
      <c r="O367">
        <v>-459.36476922796402</v>
      </c>
      <c r="P367">
        <v>5.8814709501151403E-5</v>
      </c>
      <c r="Q367">
        <v>5611.3742902897002</v>
      </c>
    </row>
    <row r="368" spans="1:17" x14ac:dyDescent="0.35">
      <c r="A368">
        <v>8</v>
      </c>
      <c r="B368" t="s">
        <v>489</v>
      </c>
      <c r="C368">
        <v>81</v>
      </c>
      <c r="D368" t="s">
        <v>490</v>
      </c>
      <c r="E368">
        <v>813</v>
      </c>
      <c r="F368" t="s">
        <v>501</v>
      </c>
      <c r="G368">
        <v>8135</v>
      </c>
      <c r="H368" t="s">
        <v>506</v>
      </c>
      <c r="I368">
        <v>2024</v>
      </c>
      <c r="J368">
        <v>20243</v>
      </c>
      <c r="K368" t="s">
        <v>21</v>
      </c>
      <c r="L368">
        <v>6539</v>
      </c>
      <c r="M368">
        <v>21296.8291787735</v>
      </c>
      <c r="N368">
        <v>0.73756286973080298</v>
      </c>
      <c r="O368">
        <v>9040.1048036301909</v>
      </c>
      <c r="P368">
        <v>1.10960584370464E-4</v>
      </c>
      <c r="Q368">
        <v>12256.7243751433</v>
      </c>
    </row>
    <row r="369" spans="1:17" x14ac:dyDescent="0.35">
      <c r="A369">
        <v>8</v>
      </c>
      <c r="B369" t="s">
        <v>489</v>
      </c>
      <c r="C369">
        <v>81</v>
      </c>
      <c r="D369" t="s">
        <v>490</v>
      </c>
      <c r="E369">
        <v>814</v>
      </c>
      <c r="F369" t="s">
        <v>507</v>
      </c>
      <c r="G369">
        <v>8141</v>
      </c>
      <c r="H369" t="s">
        <v>508</v>
      </c>
      <c r="I369">
        <v>2024</v>
      </c>
      <c r="J369">
        <v>20243</v>
      </c>
      <c r="K369" t="s">
        <v>21</v>
      </c>
      <c r="L369">
        <v>25049</v>
      </c>
      <c r="M369">
        <v>7996.0101401253496</v>
      </c>
      <c r="N369">
        <v>0.14038868526635601</v>
      </c>
      <c r="O369">
        <v>984.35679470676496</v>
      </c>
      <c r="P369">
        <v>4.2505760481660203E-4</v>
      </c>
      <c r="Q369">
        <v>7011.6533454185801</v>
      </c>
    </row>
    <row r="370" spans="1:17" x14ac:dyDescent="0.35">
      <c r="A370">
        <v>8</v>
      </c>
      <c r="B370" t="s">
        <v>489</v>
      </c>
      <c r="C370">
        <v>81</v>
      </c>
      <c r="D370" t="s">
        <v>490</v>
      </c>
      <c r="E370">
        <v>814</v>
      </c>
      <c r="F370" t="s">
        <v>507</v>
      </c>
      <c r="G370">
        <v>8142</v>
      </c>
      <c r="H370" t="s">
        <v>509</v>
      </c>
      <c r="I370">
        <v>2024</v>
      </c>
      <c r="J370">
        <v>20243</v>
      </c>
      <c r="K370" t="s">
        <v>21</v>
      </c>
      <c r="L370">
        <v>24963</v>
      </c>
      <c r="M370">
        <v>6664.5125585866999</v>
      </c>
      <c r="N370">
        <v>-2.3882172440032899E-2</v>
      </c>
      <c r="O370">
        <v>-163.057198279841</v>
      </c>
      <c r="P370">
        <v>4.23598266958235E-4</v>
      </c>
      <c r="Q370">
        <v>6827.56975686654</v>
      </c>
    </row>
    <row r="371" spans="1:17" x14ac:dyDescent="0.35">
      <c r="A371">
        <v>8</v>
      </c>
      <c r="B371" t="s">
        <v>489</v>
      </c>
      <c r="C371">
        <v>81</v>
      </c>
      <c r="D371" t="s">
        <v>490</v>
      </c>
      <c r="E371">
        <v>814</v>
      </c>
      <c r="F371" t="s">
        <v>507</v>
      </c>
      <c r="G371">
        <v>8143</v>
      </c>
      <c r="H371" t="s">
        <v>510</v>
      </c>
      <c r="I371">
        <v>2024</v>
      </c>
      <c r="J371">
        <v>20243</v>
      </c>
      <c r="K371" t="s">
        <v>21</v>
      </c>
      <c r="L371">
        <v>17611</v>
      </c>
      <c r="M371">
        <v>7050.5772528533298</v>
      </c>
      <c r="N371">
        <v>0.605391895387701</v>
      </c>
      <c r="O371">
        <v>2658.76658462355</v>
      </c>
      <c r="P371">
        <v>2.9884184911274598E-4</v>
      </c>
      <c r="Q371">
        <v>4391.8106682297703</v>
      </c>
    </row>
    <row r="372" spans="1:17" x14ac:dyDescent="0.35">
      <c r="A372">
        <v>8</v>
      </c>
      <c r="B372" t="s">
        <v>489</v>
      </c>
      <c r="C372">
        <v>81</v>
      </c>
      <c r="D372" t="s">
        <v>490</v>
      </c>
      <c r="E372">
        <v>814</v>
      </c>
      <c r="F372" t="s">
        <v>507</v>
      </c>
      <c r="G372">
        <v>8144</v>
      </c>
      <c r="H372" t="s">
        <v>511</v>
      </c>
      <c r="I372">
        <v>2024</v>
      </c>
      <c r="J372">
        <v>20243</v>
      </c>
      <c r="K372" t="s">
        <v>21</v>
      </c>
      <c r="L372">
        <v>10783</v>
      </c>
      <c r="M372">
        <v>6897.0577761290897</v>
      </c>
      <c r="N372">
        <v>7.2633996089068703E-2</v>
      </c>
      <c r="O372">
        <v>467.03802915439502</v>
      </c>
      <c r="P372">
        <v>1.82977210776375E-4</v>
      </c>
      <c r="Q372">
        <v>6430.01974697469</v>
      </c>
    </row>
    <row r="373" spans="1:17" x14ac:dyDescent="0.35">
      <c r="A373">
        <v>8</v>
      </c>
      <c r="B373" t="s">
        <v>489</v>
      </c>
      <c r="C373">
        <v>81</v>
      </c>
      <c r="D373" t="s">
        <v>490</v>
      </c>
      <c r="E373">
        <v>814</v>
      </c>
      <c r="F373" t="s">
        <v>507</v>
      </c>
      <c r="G373">
        <v>8145</v>
      </c>
      <c r="H373" t="s">
        <v>512</v>
      </c>
      <c r="I373">
        <v>2024</v>
      </c>
      <c r="J373">
        <v>20243</v>
      </c>
      <c r="K373" t="s">
        <v>21</v>
      </c>
      <c r="L373">
        <v>40202</v>
      </c>
      <c r="M373">
        <v>6079.5989005522097</v>
      </c>
      <c r="N373">
        <v>-0.20486165003790299</v>
      </c>
      <c r="O373">
        <v>-1566.36472432139</v>
      </c>
      <c r="P373">
        <v>6.8218954165184397E-4</v>
      </c>
      <c r="Q373">
        <v>7645.9636248736097</v>
      </c>
    </row>
    <row r="374" spans="1:17" x14ac:dyDescent="0.35">
      <c r="A374">
        <v>8</v>
      </c>
      <c r="B374" t="s">
        <v>489</v>
      </c>
      <c r="C374">
        <v>81</v>
      </c>
      <c r="D374" t="s">
        <v>490</v>
      </c>
      <c r="E374">
        <v>815</v>
      </c>
      <c r="F374" t="s">
        <v>513</v>
      </c>
      <c r="G374">
        <v>8151</v>
      </c>
      <c r="H374" t="s">
        <v>514</v>
      </c>
      <c r="I374">
        <v>2024</v>
      </c>
      <c r="J374">
        <v>20243</v>
      </c>
      <c r="K374" t="s">
        <v>21</v>
      </c>
      <c r="L374">
        <v>16862</v>
      </c>
      <c r="M374">
        <v>6205.9622227493701</v>
      </c>
      <c r="N374">
        <v>0.15256089457668001</v>
      </c>
      <c r="O374">
        <v>821.46388348484504</v>
      </c>
      <c r="P374">
        <v>2.8613203450906399E-4</v>
      </c>
      <c r="Q374">
        <v>5384.4983392645299</v>
      </c>
    </row>
    <row r="375" spans="1:17" x14ac:dyDescent="0.35">
      <c r="A375">
        <v>8</v>
      </c>
      <c r="B375" t="s">
        <v>489</v>
      </c>
      <c r="C375">
        <v>81</v>
      </c>
      <c r="D375" t="s">
        <v>490</v>
      </c>
      <c r="E375">
        <v>815</v>
      </c>
      <c r="F375" t="s">
        <v>513</v>
      </c>
      <c r="G375">
        <v>8152</v>
      </c>
      <c r="H375" t="s">
        <v>515</v>
      </c>
      <c r="I375">
        <v>2024</v>
      </c>
      <c r="J375">
        <v>20243</v>
      </c>
      <c r="K375" t="s">
        <v>21</v>
      </c>
      <c r="L375">
        <v>41948</v>
      </c>
      <c r="M375">
        <v>5782.7169590922003</v>
      </c>
      <c r="N375">
        <v>-1.4112483054931501E-2</v>
      </c>
      <c r="O375">
        <v>-82.776679584635502</v>
      </c>
      <c r="P375">
        <v>7.1181749398566098E-4</v>
      </c>
      <c r="Q375">
        <v>5865.4936386768404</v>
      </c>
    </row>
    <row r="376" spans="1:17" x14ac:dyDescent="0.35">
      <c r="A376">
        <v>8</v>
      </c>
      <c r="B376" t="s">
        <v>489</v>
      </c>
      <c r="C376">
        <v>81</v>
      </c>
      <c r="D376" t="s">
        <v>490</v>
      </c>
      <c r="E376">
        <v>815</v>
      </c>
      <c r="F376" t="s">
        <v>513</v>
      </c>
      <c r="G376">
        <v>8153</v>
      </c>
      <c r="H376" t="s">
        <v>516</v>
      </c>
      <c r="I376">
        <v>2024</v>
      </c>
      <c r="J376">
        <v>20243</v>
      </c>
      <c r="K376" t="s">
        <v>21</v>
      </c>
      <c r="L376">
        <v>345048</v>
      </c>
      <c r="M376">
        <v>6195.2395463819503</v>
      </c>
      <c r="N376">
        <v>-1.5910997217367499E-2</v>
      </c>
      <c r="O376">
        <v>-100.16618304308101</v>
      </c>
      <c r="P376">
        <v>5.8551349924850799E-3</v>
      </c>
      <c r="Q376">
        <v>6295.4057294250297</v>
      </c>
    </row>
    <row r="377" spans="1:17" x14ac:dyDescent="0.35">
      <c r="A377">
        <v>8</v>
      </c>
      <c r="B377" t="s">
        <v>489</v>
      </c>
      <c r="C377">
        <v>81</v>
      </c>
      <c r="D377" t="s">
        <v>490</v>
      </c>
      <c r="E377">
        <v>815</v>
      </c>
      <c r="F377" t="s">
        <v>513</v>
      </c>
      <c r="G377">
        <v>8154</v>
      </c>
      <c r="H377" t="s">
        <v>517</v>
      </c>
      <c r="I377">
        <v>2024</v>
      </c>
      <c r="J377">
        <v>20243</v>
      </c>
      <c r="K377" t="s">
        <v>21</v>
      </c>
      <c r="L377">
        <v>72087</v>
      </c>
      <c r="M377">
        <v>6477.8729868075998</v>
      </c>
      <c r="N377">
        <v>7.4533573434681505E-2</v>
      </c>
      <c r="O377">
        <v>449.32893108166201</v>
      </c>
      <c r="P377">
        <v>1.22324753716373E-3</v>
      </c>
      <c r="Q377">
        <v>6028.5440557259399</v>
      </c>
    </row>
    <row r="378" spans="1:17" x14ac:dyDescent="0.35">
      <c r="A378">
        <v>8</v>
      </c>
      <c r="B378" t="s">
        <v>489</v>
      </c>
      <c r="C378">
        <v>81</v>
      </c>
      <c r="D378" t="s">
        <v>490</v>
      </c>
      <c r="E378">
        <v>815</v>
      </c>
      <c r="F378" t="s">
        <v>513</v>
      </c>
      <c r="G378">
        <v>8155</v>
      </c>
      <c r="H378" t="s">
        <v>518</v>
      </c>
      <c r="I378">
        <v>2024</v>
      </c>
      <c r="J378">
        <v>20243</v>
      </c>
      <c r="K378" t="s">
        <v>21</v>
      </c>
      <c r="L378">
        <v>12741</v>
      </c>
      <c r="M378">
        <v>5884.9787300839798</v>
      </c>
      <c r="N378">
        <v>0.14112559699298199</v>
      </c>
      <c r="O378">
        <v>727.80869937773696</v>
      </c>
      <c r="P378">
        <v>2.1620260062151501E-4</v>
      </c>
      <c r="Q378">
        <v>5157.1700307062401</v>
      </c>
    </row>
    <row r="379" spans="1:17" x14ac:dyDescent="0.35">
      <c r="A379">
        <v>8</v>
      </c>
      <c r="B379" t="s">
        <v>489</v>
      </c>
      <c r="C379">
        <v>81</v>
      </c>
      <c r="D379" t="s">
        <v>490</v>
      </c>
      <c r="E379">
        <v>816</v>
      </c>
      <c r="F379" t="s">
        <v>519</v>
      </c>
      <c r="G379">
        <v>8161</v>
      </c>
      <c r="H379" t="s">
        <v>520</v>
      </c>
      <c r="I379">
        <v>2024</v>
      </c>
      <c r="J379">
        <v>20243</v>
      </c>
      <c r="K379" t="s">
        <v>21</v>
      </c>
      <c r="L379">
        <v>118572</v>
      </c>
      <c r="M379">
        <v>6483.5241794015401</v>
      </c>
      <c r="N379">
        <v>4.4702674272808704E-3</v>
      </c>
      <c r="O379">
        <v>28.854101403519</v>
      </c>
      <c r="P379">
        <v>2.01205358770067E-3</v>
      </c>
      <c r="Q379">
        <v>6454.6700779980201</v>
      </c>
    </row>
    <row r="380" spans="1:17" x14ac:dyDescent="0.35">
      <c r="A380">
        <v>8</v>
      </c>
      <c r="B380" t="s">
        <v>489</v>
      </c>
      <c r="C380">
        <v>81</v>
      </c>
      <c r="D380" t="s">
        <v>490</v>
      </c>
      <c r="E380">
        <v>816</v>
      </c>
      <c r="F380" t="s">
        <v>519</v>
      </c>
      <c r="G380">
        <v>8162</v>
      </c>
      <c r="H380" t="s">
        <v>521</v>
      </c>
      <c r="I380">
        <v>2024</v>
      </c>
      <c r="J380">
        <v>20243</v>
      </c>
      <c r="K380" t="s">
        <v>21</v>
      </c>
      <c r="L380">
        <v>1322</v>
      </c>
      <c r="M380">
        <v>28157.950075642901</v>
      </c>
      <c r="N380">
        <v>2.2356543488653302</v>
      </c>
      <c r="O380">
        <v>19455.552650059701</v>
      </c>
      <c r="P380">
        <v>2.2433077311172001E-5</v>
      </c>
      <c r="Q380">
        <v>8702.39742558326</v>
      </c>
    </row>
    <row r="381" spans="1:17" x14ac:dyDescent="0.35">
      <c r="A381">
        <v>8</v>
      </c>
      <c r="B381" t="s">
        <v>489</v>
      </c>
      <c r="C381">
        <v>81</v>
      </c>
      <c r="D381" t="s">
        <v>490</v>
      </c>
      <c r="E381">
        <v>816</v>
      </c>
      <c r="F381" t="s">
        <v>519</v>
      </c>
      <c r="G381">
        <v>8163</v>
      </c>
      <c r="H381" t="s">
        <v>522</v>
      </c>
      <c r="I381">
        <v>2024</v>
      </c>
      <c r="J381">
        <v>20243</v>
      </c>
      <c r="K381" t="s">
        <v>21</v>
      </c>
      <c r="L381">
        <v>54317</v>
      </c>
      <c r="M381">
        <v>6143.3828267393201</v>
      </c>
      <c r="N381">
        <v>3.9815002074279703E-2</v>
      </c>
      <c r="O381">
        <v>235.23299769841901</v>
      </c>
      <c r="P381">
        <v>9.2170760991749695E-4</v>
      </c>
      <c r="Q381">
        <v>5908.1498290408999</v>
      </c>
    </row>
    <row r="382" spans="1:17" x14ac:dyDescent="0.35">
      <c r="A382">
        <v>8</v>
      </c>
      <c r="B382" t="s">
        <v>489</v>
      </c>
      <c r="C382">
        <v>81</v>
      </c>
      <c r="D382" t="s">
        <v>490</v>
      </c>
      <c r="E382">
        <v>817</v>
      </c>
      <c r="F382" t="s">
        <v>523</v>
      </c>
      <c r="G382">
        <v>8171</v>
      </c>
      <c r="H382" t="s">
        <v>524</v>
      </c>
      <c r="I382">
        <v>2024</v>
      </c>
      <c r="J382">
        <v>20243</v>
      </c>
      <c r="K382" t="s">
        <v>21</v>
      </c>
      <c r="L382">
        <v>13050</v>
      </c>
      <c r="M382">
        <v>6193.8568582375401</v>
      </c>
      <c r="N382">
        <v>-0.30253997744026401</v>
      </c>
      <c r="O382">
        <v>-2686.73365289394</v>
      </c>
      <c r="P382">
        <v>2.21446035484716E-4</v>
      </c>
      <c r="Q382">
        <v>8880.5905111314896</v>
      </c>
    </row>
    <row r="383" spans="1:17" x14ac:dyDescent="0.35">
      <c r="A383">
        <v>8</v>
      </c>
      <c r="B383" t="s">
        <v>489</v>
      </c>
      <c r="C383">
        <v>81</v>
      </c>
      <c r="D383" t="s">
        <v>490</v>
      </c>
      <c r="E383">
        <v>817</v>
      </c>
      <c r="F383" t="s">
        <v>523</v>
      </c>
      <c r="G383">
        <v>8172</v>
      </c>
      <c r="H383" t="s">
        <v>525</v>
      </c>
      <c r="I383">
        <v>2024</v>
      </c>
      <c r="J383">
        <v>20243</v>
      </c>
      <c r="K383" t="s">
        <v>21</v>
      </c>
      <c r="L383">
        <v>21441</v>
      </c>
      <c r="M383">
        <v>8454.8902103446599</v>
      </c>
      <c r="N383">
        <v>-6.2806591279925498E-3</v>
      </c>
      <c r="O383">
        <v>-53.4379086646113</v>
      </c>
      <c r="P383">
        <v>3.6383329094465897E-4</v>
      </c>
      <c r="Q383">
        <v>8508.3281190092694</v>
      </c>
    </row>
    <row r="384" spans="1:17" x14ac:dyDescent="0.35">
      <c r="A384">
        <v>8</v>
      </c>
      <c r="B384" t="s">
        <v>489</v>
      </c>
      <c r="C384">
        <v>81</v>
      </c>
      <c r="D384" t="s">
        <v>490</v>
      </c>
      <c r="E384">
        <v>817</v>
      </c>
      <c r="F384" t="s">
        <v>523</v>
      </c>
      <c r="G384">
        <v>8173</v>
      </c>
      <c r="H384" t="s">
        <v>526</v>
      </c>
      <c r="I384">
        <v>2024</v>
      </c>
      <c r="J384">
        <v>20243</v>
      </c>
      <c r="K384" t="s">
        <v>21</v>
      </c>
      <c r="L384">
        <v>16695</v>
      </c>
      <c r="M384">
        <v>5202.95825097334</v>
      </c>
      <c r="N384">
        <v>-0.32434510024319102</v>
      </c>
      <c r="O384">
        <v>-2497.6567417486299</v>
      </c>
      <c r="P384">
        <v>2.8329820401665402E-4</v>
      </c>
      <c r="Q384">
        <v>7700.6149927219703</v>
      </c>
    </row>
    <row r="385" spans="1:17" x14ac:dyDescent="0.35">
      <c r="A385">
        <v>8</v>
      </c>
      <c r="B385" t="s">
        <v>489</v>
      </c>
      <c r="C385">
        <v>81</v>
      </c>
      <c r="D385" t="s">
        <v>490</v>
      </c>
      <c r="E385">
        <v>818</v>
      </c>
      <c r="F385" t="s">
        <v>527</v>
      </c>
      <c r="G385">
        <v>8181</v>
      </c>
      <c r="H385" t="s">
        <v>528</v>
      </c>
      <c r="I385">
        <v>2024</v>
      </c>
      <c r="J385">
        <v>20243</v>
      </c>
      <c r="K385" t="s">
        <v>21</v>
      </c>
      <c r="L385">
        <v>10149</v>
      </c>
      <c r="M385">
        <v>9690.5103951128094</v>
      </c>
      <c r="N385">
        <v>0.537789640168159</v>
      </c>
      <c r="O385">
        <v>3388.9265230474898</v>
      </c>
      <c r="P385">
        <v>1.72218836332136E-4</v>
      </c>
      <c r="Q385">
        <v>6301.5838720653201</v>
      </c>
    </row>
    <row r="386" spans="1:17" x14ac:dyDescent="0.35">
      <c r="A386">
        <v>8</v>
      </c>
      <c r="B386" t="s">
        <v>489</v>
      </c>
      <c r="C386">
        <v>81</v>
      </c>
      <c r="D386" t="s">
        <v>490</v>
      </c>
      <c r="E386">
        <v>819</v>
      </c>
      <c r="F386" t="s">
        <v>529</v>
      </c>
      <c r="G386">
        <v>8199</v>
      </c>
      <c r="H386" t="s">
        <v>529</v>
      </c>
      <c r="I386">
        <v>2024</v>
      </c>
      <c r="J386">
        <v>20243</v>
      </c>
      <c r="K386" t="s">
        <v>21</v>
      </c>
      <c r="L386">
        <v>13435</v>
      </c>
      <c r="M386">
        <v>6785.8622999627796</v>
      </c>
      <c r="N386">
        <v>0.415817768875265</v>
      </c>
      <c r="O386">
        <v>1992.9698464703299</v>
      </c>
      <c r="P386">
        <v>2.2797911775763701E-4</v>
      </c>
      <c r="Q386">
        <v>4792.8924534924499</v>
      </c>
    </row>
    <row r="387" spans="1:17" x14ac:dyDescent="0.35">
      <c r="A387">
        <v>8</v>
      </c>
      <c r="B387" t="s">
        <v>489</v>
      </c>
      <c r="C387">
        <v>82</v>
      </c>
      <c r="D387" t="s">
        <v>530</v>
      </c>
      <c r="E387">
        <v>820</v>
      </c>
      <c r="F387" t="s">
        <v>531</v>
      </c>
      <c r="G387">
        <v>8201</v>
      </c>
      <c r="H387" t="s">
        <v>531</v>
      </c>
      <c r="I387">
        <v>2024</v>
      </c>
      <c r="J387">
        <v>20243</v>
      </c>
      <c r="K387" t="s">
        <v>21</v>
      </c>
      <c r="L387">
        <v>206122</v>
      </c>
      <c r="M387">
        <v>9171.8286257653199</v>
      </c>
      <c r="N387">
        <v>-7.3093476053411904E-2</v>
      </c>
      <c r="O387">
        <v>-723.26693005562004</v>
      </c>
      <c r="P387">
        <v>3.49769346560771E-3</v>
      </c>
      <c r="Q387">
        <v>9895.0955558209407</v>
      </c>
    </row>
    <row r="388" spans="1:17" x14ac:dyDescent="0.35">
      <c r="A388">
        <v>8</v>
      </c>
      <c r="B388" t="s">
        <v>489</v>
      </c>
      <c r="C388">
        <v>82</v>
      </c>
      <c r="D388" t="s">
        <v>530</v>
      </c>
      <c r="E388">
        <v>821</v>
      </c>
      <c r="F388" t="s">
        <v>530</v>
      </c>
      <c r="G388">
        <v>8211</v>
      </c>
      <c r="H388" t="s">
        <v>532</v>
      </c>
      <c r="I388">
        <v>2024</v>
      </c>
      <c r="J388">
        <v>20243</v>
      </c>
      <c r="K388" t="s">
        <v>21</v>
      </c>
      <c r="L388">
        <v>408325</v>
      </c>
      <c r="M388">
        <v>6939.7352966386998</v>
      </c>
      <c r="N388">
        <v>7.4879517983872296E-2</v>
      </c>
      <c r="O388">
        <v>483.44398163122099</v>
      </c>
      <c r="P388">
        <v>6.92888524439056E-3</v>
      </c>
      <c r="Q388">
        <v>6456.2913150074801</v>
      </c>
    </row>
    <row r="389" spans="1:17" x14ac:dyDescent="0.35">
      <c r="A389">
        <v>8</v>
      </c>
      <c r="B389" t="s">
        <v>489</v>
      </c>
      <c r="C389">
        <v>82</v>
      </c>
      <c r="D389" t="s">
        <v>530</v>
      </c>
      <c r="E389">
        <v>821</v>
      </c>
      <c r="F389" t="s">
        <v>530</v>
      </c>
      <c r="G389">
        <v>8212</v>
      </c>
      <c r="H389" t="s">
        <v>533</v>
      </c>
      <c r="I389">
        <v>2024</v>
      </c>
      <c r="J389">
        <v>20243</v>
      </c>
      <c r="K389" t="s">
        <v>21</v>
      </c>
      <c r="L389">
        <v>475294</v>
      </c>
      <c r="M389">
        <v>7210.4596586533798</v>
      </c>
      <c r="N389">
        <v>7.5323959631416202E-3</v>
      </c>
      <c r="O389">
        <v>53.905995919185401</v>
      </c>
      <c r="P389">
        <v>8.0652852099366099E-3</v>
      </c>
      <c r="Q389">
        <v>7156.5536627341899</v>
      </c>
    </row>
    <row r="390" spans="1:17" x14ac:dyDescent="0.35">
      <c r="A390">
        <v>8</v>
      </c>
      <c r="B390" t="s">
        <v>489</v>
      </c>
      <c r="C390">
        <v>83</v>
      </c>
      <c r="D390" t="s">
        <v>534</v>
      </c>
      <c r="E390">
        <v>830</v>
      </c>
      <c r="F390" t="s">
        <v>535</v>
      </c>
      <c r="G390">
        <v>8301</v>
      </c>
      <c r="H390" t="s">
        <v>535</v>
      </c>
      <c r="I390">
        <v>2024</v>
      </c>
      <c r="J390">
        <v>20243</v>
      </c>
      <c r="K390" t="s">
        <v>21</v>
      </c>
      <c r="L390">
        <v>25025</v>
      </c>
      <c r="M390">
        <v>9946.07744255744</v>
      </c>
      <c r="N390">
        <v>0.158430112097208</v>
      </c>
      <c r="O390">
        <v>1360.2531112551501</v>
      </c>
      <c r="P390">
        <v>4.2465034773984798E-4</v>
      </c>
      <c r="Q390">
        <v>8585.8243313022795</v>
      </c>
    </row>
    <row r="391" spans="1:17" x14ac:dyDescent="0.35">
      <c r="A391">
        <v>8</v>
      </c>
      <c r="B391" t="s">
        <v>489</v>
      </c>
      <c r="C391">
        <v>83</v>
      </c>
      <c r="D391" t="s">
        <v>534</v>
      </c>
      <c r="E391">
        <v>831</v>
      </c>
      <c r="F391" t="s">
        <v>536</v>
      </c>
      <c r="G391">
        <v>8311</v>
      </c>
      <c r="H391" t="s">
        <v>537</v>
      </c>
      <c r="I391">
        <v>2024</v>
      </c>
      <c r="J391">
        <v>20243</v>
      </c>
      <c r="K391" t="s">
        <v>21</v>
      </c>
      <c r="L391">
        <v>35170</v>
      </c>
      <c r="M391">
        <v>9067.7918680693692</v>
      </c>
      <c r="N391">
        <v>3.77624740362347E-2</v>
      </c>
      <c r="O391">
        <v>329.96207085051498</v>
      </c>
      <c r="P391">
        <v>5.9680130789252603E-4</v>
      </c>
      <c r="Q391">
        <v>8737.8297972188593</v>
      </c>
    </row>
    <row r="392" spans="1:17" x14ac:dyDescent="0.35">
      <c r="A392">
        <v>8</v>
      </c>
      <c r="B392" t="s">
        <v>489</v>
      </c>
      <c r="C392">
        <v>83</v>
      </c>
      <c r="D392" t="s">
        <v>534</v>
      </c>
      <c r="E392">
        <v>832</v>
      </c>
      <c r="F392" t="s">
        <v>538</v>
      </c>
      <c r="G392">
        <v>8321</v>
      </c>
      <c r="H392" t="s">
        <v>539</v>
      </c>
      <c r="I392">
        <v>2024</v>
      </c>
      <c r="J392">
        <v>20243</v>
      </c>
      <c r="K392" t="s">
        <v>21</v>
      </c>
      <c r="L392">
        <v>4651</v>
      </c>
      <c r="M392">
        <v>26740.386153515301</v>
      </c>
      <c r="N392">
        <v>0.63697126763275902</v>
      </c>
      <c r="O392">
        <v>10405.104843303399</v>
      </c>
      <c r="P392">
        <v>7.8923027665855599E-5</v>
      </c>
      <c r="Q392">
        <v>16335.2813102119</v>
      </c>
    </row>
    <row r="393" spans="1:17" x14ac:dyDescent="0.35">
      <c r="A393">
        <v>8</v>
      </c>
      <c r="B393" t="s">
        <v>489</v>
      </c>
      <c r="C393">
        <v>83</v>
      </c>
      <c r="D393" t="s">
        <v>534</v>
      </c>
      <c r="E393">
        <v>832</v>
      </c>
      <c r="F393" t="s">
        <v>538</v>
      </c>
      <c r="G393">
        <v>8322</v>
      </c>
      <c r="H393" t="s">
        <v>540</v>
      </c>
      <c r="I393">
        <v>2024</v>
      </c>
      <c r="J393">
        <v>20243</v>
      </c>
      <c r="K393" t="s">
        <v>21</v>
      </c>
      <c r="L393">
        <v>2711</v>
      </c>
      <c r="M393">
        <v>7007.3644411656196</v>
      </c>
      <c r="N393">
        <v>-0.293566623295685</v>
      </c>
      <c r="O393">
        <v>-2911.9919656008501</v>
      </c>
      <c r="P393">
        <v>4.60030806282809E-5</v>
      </c>
      <c r="Q393">
        <v>9919.3564067664793</v>
      </c>
    </row>
    <row r="394" spans="1:17" x14ac:dyDescent="0.35">
      <c r="A394">
        <v>8</v>
      </c>
      <c r="B394" t="s">
        <v>489</v>
      </c>
      <c r="C394">
        <v>83</v>
      </c>
      <c r="D394" t="s">
        <v>534</v>
      </c>
      <c r="E394">
        <v>832</v>
      </c>
      <c r="F394" t="s">
        <v>538</v>
      </c>
      <c r="G394">
        <v>8323</v>
      </c>
      <c r="H394" t="s">
        <v>541</v>
      </c>
      <c r="I394">
        <v>2024</v>
      </c>
      <c r="J394">
        <v>20243</v>
      </c>
      <c r="K394" t="s">
        <v>21</v>
      </c>
      <c r="L394">
        <v>1178</v>
      </c>
      <c r="M394">
        <v>6168.5908319185</v>
      </c>
      <c r="N394">
        <v>-0.31850430993245599</v>
      </c>
      <c r="O394">
        <v>-2882.9569941684499</v>
      </c>
      <c r="P394">
        <v>1.9989534850651E-5</v>
      </c>
      <c r="Q394">
        <v>9051.5478260869495</v>
      </c>
    </row>
    <row r="395" spans="1:17" x14ac:dyDescent="0.35">
      <c r="A395">
        <v>8</v>
      </c>
      <c r="B395" t="s">
        <v>489</v>
      </c>
      <c r="C395">
        <v>83</v>
      </c>
      <c r="D395" t="s">
        <v>534</v>
      </c>
      <c r="E395">
        <v>832</v>
      </c>
      <c r="F395" t="s">
        <v>538</v>
      </c>
      <c r="G395">
        <v>8324</v>
      </c>
      <c r="H395" t="s">
        <v>542</v>
      </c>
      <c r="I395">
        <v>2024</v>
      </c>
      <c r="J395">
        <v>20243</v>
      </c>
      <c r="K395" t="s">
        <v>21</v>
      </c>
      <c r="L395">
        <v>6713</v>
      </c>
      <c r="M395">
        <v>12331.0218978102</v>
      </c>
      <c r="N395">
        <v>9.28310207148422E-2</v>
      </c>
      <c r="O395">
        <v>1047.4641802188401</v>
      </c>
      <c r="P395">
        <v>1.13913198176927E-4</v>
      </c>
      <c r="Q395">
        <v>11283.5577175913</v>
      </c>
    </row>
    <row r="396" spans="1:17" x14ac:dyDescent="0.35">
      <c r="A396">
        <v>8</v>
      </c>
      <c r="B396" t="s">
        <v>489</v>
      </c>
      <c r="C396">
        <v>83</v>
      </c>
      <c r="D396" t="s">
        <v>534</v>
      </c>
      <c r="E396">
        <v>833</v>
      </c>
      <c r="F396" t="s">
        <v>543</v>
      </c>
      <c r="G396">
        <v>8331</v>
      </c>
      <c r="H396" t="s">
        <v>544</v>
      </c>
      <c r="I396">
        <v>2024</v>
      </c>
      <c r="J396">
        <v>20243</v>
      </c>
      <c r="K396" t="s">
        <v>21</v>
      </c>
      <c r="L396">
        <v>11696</v>
      </c>
      <c r="M396">
        <v>15912.635943912401</v>
      </c>
      <c r="N396">
        <v>-6.5601060559445798E-2</v>
      </c>
      <c r="O396">
        <v>-1117.17356490367</v>
      </c>
      <c r="P396">
        <v>1.9846994873787201E-4</v>
      </c>
      <c r="Q396">
        <v>17029.809508816099</v>
      </c>
    </row>
    <row r="397" spans="1:17" x14ac:dyDescent="0.35">
      <c r="A397">
        <v>8</v>
      </c>
      <c r="B397" t="s">
        <v>489</v>
      </c>
      <c r="C397">
        <v>83</v>
      </c>
      <c r="D397" t="s">
        <v>534</v>
      </c>
      <c r="E397">
        <v>834</v>
      </c>
      <c r="F397" t="s">
        <v>545</v>
      </c>
      <c r="G397">
        <v>8341</v>
      </c>
      <c r="H397" t="s">
        <v>546</v>
      </c>
      <c r="I397">
        <v>2024</v>
      </c>
      <c r="J397">
        <v>20243</v>
      </c>
      <c r="K397" t="s">
        <v>21</v>
      </c>
      <c r="L397">
        <v>1201146</v>
      </c>
      <c r="M397">
        <v>8075.4893276920502</v>
      </c>
      <c r="N397">
        <v>-3.9066635106513002E-2</v>
      </c>
      <c r="O397">
        <v>-328.30808711325699</v>
      </c>
      <c r="P397">
        <v>2.0382300363090002E-2</v>
      </c>
      <c r="Q397">
        <v>8403.7974148053108</v>
      </c>
    </row>
    <row r="398" spans="1:17" x14ac:dyDescent="0.35">
      <c r="A398">
        <v>8</v>
      </c>
      <c r="B398" t="s">
        <v>489</v>
      </c>
      <c r="C398">
        <v>83</v>
      </c>
      <c r="D398" t="s">
        <v>534</v>
      </c>
      <c r="E398">
        <v>834</v>
      </c>
      <c r="F398" t="s">
        <v>545</v>
      </c>
      <c r="G398">
        <v>8342</v>
      </c>
      <c r="H398" t="s">
        <v>547</v>
      </c>
      <c r="I398">
        <v>2024</v>
      </c>
      <c r="J398">
        <v>20243</v>
      </c>
      <c r="K398" t="s">
        <v>21</v>
      </c>
      <c r="L398">
        <v>1345416</v>
      </c>
      <c r="M398">
        <v>7423.4205100875797</v>
      </c>
      <c r="N398">
        <v>-1.2815897345094401E-2</v>
      </c>
      <c r="O398">
        <v>-96.372900405192894</v>
      </c>
      <c r="P398">
        <v>2.2830424465724499E-2</v>
      </c>
      <c r="Q398">
        <v>7519.7934104927699</v>
      </c>
    </row>
    <row r="399" spans="1:17" x14ac:dyDescent="0.35">
      <c r="A399">
        <v>8</v>
      </c>
      <c r="B399" t="s">
        <v>489</v>
      </c>
      <c r="C399">
        <v>83</v>
      </c>
      <c r="D399" t="s">
        <v>534</v>
      </c>
      <c r="E399">
        <v>834</v>
      </c>
      <c r="F399" t="s">
        <v>545</v>
      </c>
      <c r="G399">
        <v>8343</v>
      </c>
      <c r="H399" t="s">
        <v>548</v>
      </c>
      <c r="I399">
        <v>2024</v>
      </c>
      <c r="J399">
        <v>20243</v>
      </c>
      <c r="K399" t="s">
        <v>21</v>
      </c>
      <c r="L399">
        <v>52142</v>
      </c>
      <c r="M399">
        <v>6455.92938514057</v>
      </c>
      <c r="N399">
        <v>0.162232603538607</v>
      </c>
      <c r="O399">
        <v>901.16404343148997</v>
      </c>
      <c r="P399">
        <v>8.8479993733671099E-4</v>
      </c>
      <c r="Q399">
        <v>5554.7653417090796</v>
      </c>
    </row>
    <row r="400" spans="1:17" x14ac:dyDescent="0.35">
      <c r="A400">
        <v>8</v>
      </c>
      <c r="B400" t="s">
        <v>489</v>
      </c>
      <c r="C400">
        <v>83</v>
      </c>
      <c r="D400" t="s">
        <v>534</v>
      </c>
      <c r="E400">
        <v>834</v>
      </c>
      <c r="F400" t="s">
        <v>545</v>
      </c>
      <c r="G400">
        <v>8344</v>
      </c>
      <c r="H400" t="s">
        <v>549</v>
      </c>
      <c r="I400">
        <v>2024</v>
      </c>
      <c r="J400">
        <v>20243</v>
      </c>
      <c r="K400" t="s">
        <v>21</v>
      </c>
      <c r="L400">
        <v>407693</v>
      </c>
      <c r="M400">
        <v>5566.2607918212898</v>
      </c>
      <c r="N400">
        <v>-9.3746059454442698E-2</v>
      </c>
      <c r="O400">
        <v>-575.79337510508799</v>
      </c>
      <c r="P400">
        <v>6.91816080803605E-3</v>
      </c>
      <c r="Q400">
        <v>6142.0541669263803</v>
      </c>
    </row>
    <row r="401" spans="1:17" x14ac:dyDescent="0.35">
      <c r="A401">
        <v>8</v>
      </c>
      <c r="B401" t="s">
        <v>489</v>
      </c>
      <c r="C401">
        <v>83</v>
      </c>
      <c r="D401" t="s">
        <v>534</v>
      </c>
      <c r="E401">
        <v>834</v>
      </c>
      <c r="F401" t="s">
        <v>545</v>
      </c>
      <c r="G401">
        <v>8349</v>
      </c>
      <c r="H401" t="s">
        <v>550</v>
      </c>
      <c r="I401">
        <v>2024</v>
      </c>
      <c r="J401">
        <v>20243</v>
      </c>
      <c r="K401" t="s">
        <v>21</v>
      </c>
      <c r="L401">
        <v>485</v>
      </c>
      <c r="M401">
        <v>16573.195876288599</v>
      </c>
      <c r="N401">
        <v>3.8058280905099999</v>
      </c>
      <c r="O401">
        <v>13124.633929386</v>
      </c>
      <c r="P401">
        <v>8.2299867593936695E-6</v>
      </c>
      <c r="Q401">
        <v>3448.5619469026501</v>
      </c>
    </row>
    <row r="402" spans="1:17" x14ac:dyDescent="0.35">
      <c r="A402">
        <v>8</v>
      </c>
      <c r="B402" t="s">
        <v>489</v>
      </c>
      <c r="C402">
        <v>83</v>
      </c>
      <c r="D402" t="s">
        <v>534</v>
      </c>
      <c r="E402">
        <v>835</v>
      </c>
      <c r="F402" t="s">
        <v>551</v>
      </c>
      <c r="G402">
        <v>8351</v>
      </c>
      <c r="H402" t="s">
        <v>552</v>
      </c>
      <c r="I402">
        <v>2024</v>
      </c>
      <c r="J402">
        <v>20243</v>
      </c>
      <c r="K402" t="s">
        <v>21</v>
      </c>
      <c r="L402">
        <v>90995</v>
      </c>
      <c r="M402">
        <v>11818.3940765976</v>
      </c>
      <c r="N402">
        <v>-4.4183597955481102E-3</v>
      </c>
      <c r="O402">
        <v>-52.449658699270003</v>
      </c>
      <c r="P402">
        <v>1.54409823746603E-3</v>
      </c>
      <c r="Q402">
        <v>11870.843735296799</v>
      </c>
    </row>
    <row r="403" spans="1:17" x14ac:dyDescent="0.35">
      <c r="A403">
        <v>8</v>
      </c>
      <c r="B403" t="s">
        <v>489</v>
      </c>
      <c r="C403">
        <v>83</v>
      </c>
      <c r="D403" t="s">
        <v>534</v>
      </c>
      <c r="E403">
        <v>835</v>
      </c>
      <c r="F403" t="s">
        <v>551</v>
      </c>
      <c r="G403">
        <v>8352</v>
      </c>
      <c r="H403" t="s">
        <v>553</v>
      </c>
      <c r="I403">
        <v>2024</v>
      </c>
      <c r="J403">
        <v>20243</v>
      </c>
      <c r="K403" t="s">
        <v>21</v>
      </c>
      <c r="L403">
        <v>281687</v>
      </c>
      <c r="M403">
        <v>7898.3457951556102</v>
      </c>
      <c r="N403">
        <v>1.6795180746813299E-2</v>
      </c>
      <c r="O403">
        <v>130.462995637961</v>
      </c>
      <c r="P403">
        <v>4.7799593408109804E-3</v>
      </c>
      <c r="Q403">
        <v>7767.8827995176498</v>
      </c>
    </row>
    <row r="404" spans="1:17" x14ac:dyDescent="0.35">
      <c r="A404">
        <v>8</v>
      </c>
      <c r="B404" t="s">
        <v>489</v>
      </c>
      <c r="C404">
        <v>89</v>
      </c>
      <c r="D404" t="s">
        <v>554</v>
      </c>
      <c r="E404">
        <v>899</v>
      </c>
      <c r="F404" t="s">
        <v>554</v>
      </c>
      <c r="G404">
        <v>8999</v>
      </c>
      <c r="H404" t="s">
        <v>554</v>
      </c>
      <c r="I404">
        <v>2024</v>
      </c>
      <c r="J404">
        <v>20243</v>
      </c>
      <c r="K404" t="s">
        <v>21</v>
      </c>
      <c r="L404">
        <v>8110</v>
      </c>
      <c r="M404">
        <v>4363.0447595561</v>
      </c>
      <c r="N404">
        <v>-3.8973288645662803E-2</v>
      </c>
      <c r="O404">
        <v>-176.93806090831001</v>
      </c>
      <c r="P404">
        <v>1.37618953852954E-4</v>
      </c>
      <c r="Q404">
        <v>4539.98282046441</v>
      </c>
    </row>
    <row r="405" spans="1:17" x14ac:dyDescent="0.35">
      <c r="A405">
        <v>9</v>
      </c>
      <c r="B405" t="s">
        <v>555</v>
      </c>
      <c r="C405">
        <v>91</v>
      </c>
      <c r="D405" t="s">
        <v>556</v>
      </c>
      <c r="E405">
        <v>911</v>
      </c>
      <c r="F405" t="s">
        <v>557</v>
      </c>
      <c r="G405">
        <v>9111</v>
      </c>
      <c r="H405" t="s">
        <v>558</v>
      </c>
      <c r="I405">
        <v>2024</v>
      </c>
      <c r="J405">
        <v>20243</v>
      </c>
      <c r="K405" t="s">
        <v>21</v>
      </c>
      <c r="L405">
        <v>2221978</v>
      </c>
      <c r="M405">
        <v>3731.32264405858</v>
      </c>
      <c r="N405">
        <v>-6.3432760818990699E-2</v>
      </c>
      <c r="O405">
        <v>-252.71874449294901</v>
      </c>
      <c r="P405">
        <v>3.7704844370441297E-2</v>
      </c>
      <c r="Q405">
        <v>3984.04138855153</v>
      </c>
    </row>
    <row r="406" spans="1:17" x14ac:dyDescent="0.35">
      <c r="A406">
        <v>9</v>
      </c>
      <c r="B406" t="s">
        <v>555</v>
      </c>
      <c r="C406">
        <v>91</v>
      </c>
      <c r="D406" t="s">
        <v>556</v>
      </c>
      <c r="E406">
        <v>911</v>
      </c>
      <c r="F406" t="s">
        <v>557</v>
      </c>
      <c r="G406">
        <v>9112</v>
      </c>
      <c r="H406" t="s">
        <v>559</v>
      </c>
      <c r="I406">
        <v>2024</v>
      </c>
      <c r="J406">
        <v>20243</v>
      </c>
      <c r="K406" t="s">
        <v>21</v>
      </c>
      <c r="L406">
        <v>201353</v>
      </c>
      <c r="M406">
        <v>3861.8598878586299</v>
      </c>
      <c r="N406">
        <v>-6.3035186246015604E-2</v>
      </c>
      <c r="O406">
        <v>-259.81024443368602</v>
      </c>
      <c r="P406">
        <v>3.4167680906478201E-3</v>
      </c>
      <c r="Q406">
        <v>4121.67013229232</v>
      </c>
    </row>
    <row r="407" spans="1:17" x14ac:dyDescent="0.35">
      <c r="A407">
        <v>9</v>
      </c>
      <c r="B407" t="s">
        <v>555</v>
      </c>
      <c r="C407">
        <v>91</v>
      </c>
      <c r="D407" t="s">
        <v>556</v>
      </c>
      <c r="E407">
        <v>911</v>
      </c>
      <c r="F407" t="s">
        <v>557</v>
      </c>
      <c r="G407">
        <v>9113</v>
      </c>
      <c r="H407" t="s">
        <v>560</v>
      </c>
      <c r="I407">
        <v>2024</v>
      </c>
      <c r="J407">
        <v>20243</v>
      </c>
      <c r="K407" t="s">
        <v>21</v>
      </c>
      <c r="L407">
        <v>45151</v>
      </c>
      <c r="M407">
        <v>2540.6051028770098</v>
      </c>
      <c r="N407">
        <v>-3.12661619225593E-2</v>
      </c>
      <c r="O407">
        <v>-81.998756939760298</v>
      </c>
      <c r="P407">
        <v>7.6616934468738901E-4</v>
      </c>
      <c r="Q407">
        <v>2622.6038598167702</v>
      </c>
    </row>
    <row r="408" spans="1:17" x14ac:dyDescent="0.35">
      <c r="A408">
        <v>9</v>
      </c>
      <c r="B408" t="s">
        <v>555</v>
      </c>
      <c r="C408">
        <v>91</v>
      </c>
      <c r="D408" t="s">
        <v>556</v>
      </c>
      <c r="E408">
        <v>912</v>
      </c>
      <c r="F408" t="s">
        <v>561</v>
      </c>
      <c r="G408">
        <v>9121</v>
      </c>
      <c r="H408" t="s">
        <v>562</v>
      </c>
      <c r="I408">
        <v>2024</v>
      </c>
      <c r="J408">
        <v>20243</v>
      </c>
      <c r="K408" t="s">
        <v>21</v>
      </c>
      <c r="L408">
        <v>40666</v>
      </c>
      <c r="M408">
        <v>5177.0105247626998</v>
      </c>
      <c r="N408">
        <v>-3.9176608410672602E-2</v>
      </c>
      <c r="O408">
        <v>-211.08740257777399</v>
      </c>
      <c r="P408">
        <v>6.9006317846907804E-4</v>
      </c>
      <c r="Q408">
        <v>5388.0979273404701</v>
      </c>
    </row>
    <row r="409" spans="1:17" x14ac:dyDescent="0.35">
      <c r="A409">
        <v>9</v>
      </c>
      <c r="B409" t="s">
        <v>555</v>
      </c>
      <c r="C409">
        <v>91</v>
      </c>
      <c r="D409" t="s">
        <v>556</v>
      </c>
      <c r="E409">
        <v>912</v>
      </c>
      <c r="F409" t="s">
        <v>561</v>
      </c>
      <c r="G409">
        <v>9122</v>
      </c>
      <c r="H409" t="s">
        <v>563</v>
      </c>
      <c r="I409">
        <v>2024</v>
      </c>
      <c r="J409">
        <v>20243</v>
      </c>
      <c r="K409" t="s">
        <v>21</v>
      </c>
      <c r="L409">
        <v>8875</v>
      </c>
      <c r="M409">
        <v>3266.38873239436</v>
      </c>
      <c r="N409">
        <v>-0.184473732963818</v>
      </c>
      <c r="O409">
        <v>-738.86390559264601</v>
      </c>
      <c r="P409">
        <v>1.50600273174471E-4</v>
      </c>
      <c r="Q409">
        <v>4005.2526379870101</v>
      </c>
    </row>
    <row r="410" spans="1:17" x14ac:dyDescent="0.35">
      <c r="A410">
        <v>9</v>
      </c>
      <c r="B410" t="s">
        <v>555</v>
      </c>
      <c r="C410">
        <v>91</v>
      </c>
      <c r="D410" t="s">
        <v>556</v>
      </c>
      <c r="E410">
        <v>912</v>
      </c>
      <c r="F410" t="s">
        <v>561</v>
      </c>
      <c r="G410">
        <v>9123</v>
      </c>
      <c r="H410" t="s">
        <v>564</v>
      </c>
      <c r="I410">
        <v>2024</v>
      </c>
      <c r="J410">
        <v>20243</v>
      </c>
      <c r="K410" t="s">
        <v>21</v>
      </c>
      <c r="L410">
        <v>337</v>
      </c>
      <c r="M410">
        <v>14448</v>
      </c>
      <c r="N410">
        <v>1</v>
      </c>
      <c r="O410">
        <v>14448</v>
      </c>
      <c r="P410">
        <v>5.7185681194137399E-6</v>
      </c>
      <c r="Q410">
        <v>0</v>
      </c>
    </row>
    <row r="411" spans="1:17" x14ac:dyDescent="0.35">
      <c r="A411">
        <v>9</v>
      </c>
      <c r="B411" t="s">
        <v>555</v>
      </c>
      <c r="C411">
        <v>91</v>
      </c>
      <c r="D411" t="s">
        <v>556</v>
      </c>
      <c r="E411">
        <v>912</v>
      </c>
      <c r="F411" t="s">
        <v>561</v>
      </c>
      <c r="G411">
        <v>9124</v>
      </c>
      <c r="H411" t="s">
        <v>565</v>
      </c>
      <c r="I411">
        <v>2024</v>
      </c>
      <c r="J411">
        <v>20243</v>
      </c>
      <c r="K411" t="s">
        <v>21</v>
      </c>
      <c r="L411">
        <v>11936</v>
      </c>
      <c r="M411">
        <v>2960.60715482573</v>
      </c>
      <c r="N411">
        <v>-6.1268075876852401E-2</v>
      </c>
      <c r="O411">
        <v>-193.22950369760699</v>
      </c>
      <c r="P411">
        <v>2.0254251950540801E-4</v>
      </c>
      <c r="Q411">
        <v>3153.8366585233398</v>
      </c>
    </row>
    <row r="412" spans="1:17" x14ac:dyDescent="0.35">
      <c r="A412">
        <v>9</v>
      </c>
      <c r="B412" t="s">
        <v>555</v>
      </c>
      <c r="C412">
        <v>92</v>
      </c>
      <c r="D412" t="s">
        <v>566</v>
      </c>
      <c r="E412">
        <v>921</v>
      </c>
      <c r="F412" t="s">
        <v>567</v>
      </c>
      <c r="G412">
        <v>9211</v>
      </c>
      <c r="H412" t="s">
        <v>568</v>
      </c>
      <c r="I412">
        <v>2024</v>
      </c>
      <c r="J412">
        <v>20243</v>
      </c>
      <c r="K412" t="s">
        <v>21</v>
      </c>
      <c r="L412">
        <v>10474</v>
      </c>
      <c r="M412">
        <v>6911.8159251479801</v>
      </c>
      <c r="N412">
        <v>-0.107715519833607</v>
      </c>
      <c r="O412">
        <v>-834.38618727593098</v>
      </c>
      <c r="P412">
        <v>1.77733775913173E-4</v>
      </c>
      <c r="Q412">
        <v>7746.20211242391</v>
      </c>
    </row>
    <row r="413" spans="1:17" x14ac:dyDescent="0.35">
      <c r="A413">
        <v>9</v>
      </c>
      <c r="B413" t="s">
        <v>555</v>
      </c>
      <c r="C413">
        <v>92</v>
      </c>
      <c r="D413" t="s">
        <v>566</v>
      </c>
      <c r="E413">
        <v>921</v>
      </c>
      <c r="F413" t="s">
        <v>567</v>
      </c>
      <c r="G413">
        <v>9212</v>
      </c>
      <c r="H413" t="s">
        <v>569</v>
      </c>
      <c r="I413">
        <v>2024</v>
      </c>
      <c r="J413">
        <v>20243</v>
      </c>
      <c r="K413" t="s">
        <v>21</v>
      </c>
      <c r="L413">
        <v>6641</v>
      </c>
      <c r="M413">
        <v>16387.188676404101</v>
      </c>
      <c r="N413">
        <v>0.42039428624265601</v>
      </c>
      <c r="O413">
        <v>4850.1184170236402</v>
      </c>
      <c r="P413">
        <v>1.1269142694666601E-4</v>
      </c>
      <c r="Q413">
        <v>11537.0702593805</v>
      </c>
    </row>
    <row r="414" spans="1:17" x14ac:dyDescent="0.35">
      <c r="A414">
        <v>9</v>
      </c>
      <c r="B414" t="s">
        <v>555</v>
      </c>
      <c r="C414">
        <v>92</v>
      </c>
      <c r="D414" t="s">
        <v>566</v>
      </c>
      <c r="E414">
        <v>922</v>
      </c>
      <c r="F414" t="s">
        <v>570</v>
      </c>
      <c r="G414">
        <v>9221</v>
      </c>
      <c r="H414" t="s">
        <v>571</v>
      </c>
      <c r="I414">
        <v>2024</v>
      </c>
      <c r="J414">
        <v>20243</v>
      </c>
      <c r="K414" t="s">
        <v>21</v>
      </c>
      <c r="L414">
        <v>1568894</v>
      </c>
      <c r="M414">
        <v>6567.6656007352904</v>
      </c>
      <c r="N414">
        <v>1.7106287852660999E-2</v>
      </c>
      <c r="O414">
        <v>110.45883761410001</v>
      </c>
      <c r="P414">
        <v>2.6622632674004401E-2</v>
      </c>
      <c r="Q414">
        <v>6457.2067631211903</v>
      </c>
    </row>
    <row r="415" spans="1:17" x14ac:dyDescent="0.35">
      <c r="A415">
        <v>9</v>
      </c>
      <c r="B415" t="s">
        <v>555</v>
      </c>
      <c r="C415">
        <v>92</v>
      </c>
      <c r="D415" t="s">
        <v>566</v>
      </c>
      <c r="E415">
        <v>922</v>
      </c>
      <c r="F415" t="s">
        <v>570</v>
      </c>
      <c r="G415">
        <v>9222</v>
      </c>
      <c r="H415" t="s">
        <v>572</v>
      </c>
      <c r="I415">
        <v>2024</v>
      </c>
      <c r="J415">
        <v>20243</v>
      </c>
      <c r="K415" t="s">
        <v>21</v>
      </c>
      <c r="L415">
        <v>27043</v>
      </c>
      <c r="M415">
        <v>5466.9498576341302</v>
      </c>
      <c r="N415">
        <v>-0.12076160567547201</v>
      </c>
      <c r="O415">
        <v>-750.87444681301804</v>
      </c>
      <c r="P415">
        <v>4.58893880276872E-4</v>
      </c>
      <c r="Q415">
        <v>6217.8243044471501</v>
      </c>
    </row>
    <row r="416" spans="1:17" x14ac:dyDescent="0.35">
      <c r="A416">
        <v>9</v>
      </c>
      <c r="B416" t="s">
        <v>555</v>
      </c>
      <c r="C416">
        <v>92</v>
      </c>
      <c r="D416" t="s">
        <v>566</v>
      </c>
      <c r="E416">
        <v>923</v>
      </c>
      <c r="F416" t="s">
        <v>573</v>
      </c>
      <c r="G416">
        <v>9231</v>
      </c>
      <c r="H416" t="s">
        <v>574</v>
      </c>
      <c r="I416">
        <v>2024</v>
      </c>
      <c r="J416">
        <v>20243</v>
      </c>
      <c r="K416" t="s">
        <v>21</v>
      </c>
      <c r="L416">
        <v>530601</v>
      </c>
      <c r="M416">
        <v>5250.3003707117005</v>
      </c>
      <c r="N416">
        <v>-2.2559992838813402E-2</v>
      </c>
      <c r="O416">
        <v>-121.180571592199</v>
      </c>
      <c r="P416">
        <v>9.0037921742701903E-3</v>
      </c>
      <c r="Q416">
        <v>5371.4809423038996</v>
      </c>
    </row>
    <row r="417" spans="1:17" x14ac:dyDescent="0.35">
      <c r="A417">
        <v>9</v>
      </c>
      <c r="B417" t="s">
        <v>555</v>
      </c>
      <c r="C417">
        <v>92</v>
      </c>
      <c r="D417" t="s">
        <v>566</v>
      </c>
      <c r="E417">
        <v>923</v>
      </c>
      <c r="F417" t="s">
        <v>573</v>
      </c>
      <c r="G417">
        <v>9232</v>
      </c>
      <c r="H417" t="s">
        <v>575</v>
      </c>
      <c r="I417">
        <v>2024</v>
      </c>
      <c r="J417">
        <v>20243</v>
      </c>
      <c r="K417" t="s">
        <v>21</v>
      </c>
      <c r="L417">
        <v>127745</v>
      </c>
      <c r="M417">
        <v>5663.7489216799004</v>
      </c>
      <c r="N417">
        <v>-0.1185200227315</v>
      </c>
      <c r="O417">
        <v>-761.52342452872597</v>
      </c>
      <c r="P417">
        <v>2.16771063624483E-3</v>
      </c>
      <c r="Q417">
        <v>6425.2723462086296</v>
      </c>
    </row>
    <row r="418" spans="1:17" x14ac:dyDescent="0.35">
      <c r="A418">
        <v>9</v>
      </c>
      <c r="B418" t="s">
        <v>555</v>
      </c>
      <c r="C418">
        <v>92</v>
      </c>
      <c r="D418" t="s">
        <v>566</v>
      </c>
      <c r="E418">
        <v>923</v>
      </c>
      <c r="F418" t="s">
        <v>573</v>
      </c>
      <c r="G418">
        <v>9233</v>
      </c>
      <c r="H418" t="s">
        <v>576</v>
      </c>
      <c r="I418">
        <v>2024</v>
      </c>
      <c r="J418">
        <v>20243</v>
      </c>
      <c r="K418" t="s">
        <v>21</v>
      </c>
      <c r="L418">
        <v>178177</v>
      </c>
      <c r="M418">
        <v>5959.0848538251203</v>
      </c>
      <c r="N418">
        <v>7.0209207938838794E-2</v>
      </c>
      <c r="O418">
        <v>390.93536527607898</v>
      </c>
      <c r="P418">
        <v>3.0234935068628498E-3</v>
      </c>
      <c r="Q418">
        <v>5568.1494885490501</v>
      </c>
    </row>
    <row r="419" spans="1:17" x14ac:dyDescent="0.35">
      <c r="A419">
        <v>9</v>
      </c>
      <c r="B419" t="s">
        <v>555</v>
      </c>
      <c r="C419">
        <v>92</v>
      </c>
      <c r="D419" t="s">
        <v>566</v>
      </c>
      <c r="E419">
        <v>923</v>
      </c>
      <c r="F419" t="s">
        <v>573</v>
      </c>
      <c r="G419">
        <v>9234</v>
      </c>
      <c r="H419" t="s">
        <v>577</v>
      </c>
      <c r="I419">
        <v>2024</v>
      </c>
      <c r="J419">
        <v>20243</v>
      </c>
      <c r="K419" t="s">
        <v>21</v>
      </c>
      <c r="L419">
        <v>185610</v>
      </c>
      <c r="M419">
        <v>4741.8755885997498</v>
      </c>
      <c r="N419">
        <v>3.4148466584691103E-2</v>
      </c>
      <c r="O419">
        <v>156.58078633605899</v>
      </c>
      <c r="P419">
        <v>3.14962441734239E-3</v>
      </c>
      <c r="Q419">
        <v>4585.2948022636901</v>
      </c>
    </row>
    <row r="420" spans="1:17" x14ac:dyDescent="0.35">
      <c r="A420">
        <v>9</v>
      </c>
      <c r="B420" t="s">
        <v>555</v>
      </c>
      <c r="C420">
        <v>92</v>
      </c>
      <c r="D420" t="s">
        <v>566</v>
      </c>
      <c r="E420">
        <v>923</v>
      </c>
      <c r="F420" t="s">
        <v>573</v>
      </c>
      <c r="G420">
        <v>9235</v>
      </c>
      <c r="H420" t="s">
        <v>578</v>
      </c>
      <c r="I420">
        <v>2024</v>
      </c>
      <c r="J420">
        <v>20243</v>
      </c>
      <c r="K420" t="s">
        <v>21</v>
      </c>
      <c r="L420">
        <v>152008</v>
      </c>
      <c r="M420">
        <v>4007.40556418083</v>
      </c>
      <c r="N420">
        <v>-6.2528098606315396E-4</v>
      </c>
      <c r="O420">
        <v>-2.5073222836758702</v>
      </c>
      <c r="P420">
        <v>2.57943057179775E-3</v>
      </c>
      <c r="Q420">
        <v>4009.9128864644999</v>
      </c>
    </row>
    <row r="421" spans="1:17" x14ac:dyDescent="0.35">
      <c r="A421">
        <v>9</v>
      </c>
      <c r="B421" t="s">
        <v>555</v>
      </c>
      <c r="C421">
        <v>92</v>
      </c>
      <c r="D421" t="s">
        <v>566</v>
      </c>
      <c r="E421">
        <v>923</v>
      </c>
      <c r="F421" t="s">
        <v>573</v>
      </c>
      <c r="G421">
        <v>9236</v>
      </c>
      <c r="H421" t="s">
        <v>579</v>
      </c>
      <c r="I421">
        <v>2024</v>
      </c>
      <c r="J421">
        <v>20243</v>
      </c>
      <c r="K421" t="s">
        <v>21</v>
      </c>
      <c r="L421">
        <v>408442</v>
      </c>
      <c r="M421">
        <v>3996.08712864984</v>
      </c>
      <c r="N421">
        <v>0.12774904604374299</v>
      </c>
      <c r="O421">
        <v>452.66836658702499</v>
      </c>
      <c r="P421">
        <v>6.9308706226397301E-3</v>
      </c>
      <c r="Q421">
        <v>3543.4187620628099</v>
      </c>
    </row>
    <row r="422" spans="1:17" x14ac:dyDescent="0.35">
      <c r="A422">
        <v>9</v>
      </c>
      <c r="B422" t="s">
        <v>555</v>
      </c>
      <c r="C422">
        <v>92</v>
      </c>
      <c r="D422" t="s">
        <v>566</v>
      </c>
      <c r="E422">
        <v>923</v>
      </c>
      <c r="F422" t="s">
        <v>573</v>
      </c>
      <c r="G422">
        <v>9237</v>
      </c>
      <c r="H422" t="s">
        <v>580</v>
      </c>
      <c r="I422">
        <v>2024</v>
      </c>
      <c r="J422">
        <v>20243</v>
      </c>
      <c r="K422" t="s">
        <v>21</v>
      </c>
      <c r="L422">
        <v>66129</v>
      </c>
      <c r="M422">
        <v>4035.2737376945001</v>
      </c>
      <c r="N422">
        <v>0.223700178612108</v>
      </c>
      <c r="O422">
        <v>737.67371423841905</v>
      </c>
      <c r="P422">
        <v>1.12214596785967E-3</v>
      </c>
      <c r="Q422">
        <v>3297.6000234560802</v>
      </c>
    </row>
    <row r="423" spans="1:17" x14ac:dyDescent="0.35">
      <c r="A423">
        <v>9</v>
      </c>
      <c r="B423" t="s">
        <v>555</v>
      </c>
      <c r="C423">
        <v>92</v>
      </c>
      <c r="D423" t="s">
        <v>566</v>
      </c>
      <c r="E423">
        <v>923</v>
      </c>
      <c r="F423" t="s">
        <v>573</v>
      </c>
      <c r="G423">
        <v>9239</v>
      </c>
      <c r="H423" t="s">
        <v>581</v>
      </c>
      <c r="I423">
        <v>2024</v>
      </c>
      <c r="J423">
        <v>20243</v>
      </c>
      <c r="K423" t="s">
        <v>21</v>
      </c>
      <c r="L423">
        <v>2900</v>
      </c>
      <c r="M423">
        <v>9578.5948275861992</v>
      </c>
      <c r="N423">
        <v>0.46951937888457501</v>
      </c>
      <c r="O423">
        <v>3060.4127843818801</v>
      </c>
      <c r="P423">
        <v>4.92102301077147E-5</v>
      </c>
      <c r="Q423">
        <v>6518.1820432043196</v>
      </c>
    </row>
    <row r="424" spans="1:17" x14ac:dyDescent="0.35">
      <c r="A424">
        <v>9</v>
      </c>
      <c r="B424" t="s">
        <v>555</v>
      </c>
      <c r="C424">
        <v>93</v>
      </c>
      <c r="D424" t="s">
        <v>582</v>
      </c>
      <c r="E424">
        <v>931</v>
      </c>
      <c r="F424" t="s">
        <v>583</v>
      </c>
      <c r="G424">
        <v>9311</v>
      </c>
      <c r="H424" t="s">
        <v>584</v>
      </c>
      <c r="I424">
        <v>2024</v>
      </c>
      <c r="J424">
        <v>20243</v>
      </c>
      <c r="K424" t="s">
        <v>21</v>
      </c>
      <c r="L424">
        <v>46792</v>
      </c>
      <c r="M424">
        <v>5851.0570610360701</v>
      </c>
      <c r="N424">
        <v>0.21856079554096999</v>
      </c>
      <c r="O424">
        <v>1049.4443040471599</v>
      </c>
      <c r="P424">
        <v>7.9401554731040904E-4</v>
      </c>
      <c r="Q424">
        <v>4801.6127569889004</v>
      </c>
    </row>
    <row r="425" spans="1:17" x14ac:dyDescent="0.35">
      <c r="A425">
        <v>9</v>
      </c>
      <c r="B425" t="s">
        <v>555</v>
      </c>
      <c r="C425">
        <v>93</v>
      </c>
      <c r="D425" t="s">
        <v>582</v>
      </c>
      <c r="E425">
        <v>931</v>
      </c>
      <c r="F425" t="s">
        <v>583</v>
      </c>
      <c r="G425">
        <v>9312</v>
      </c>
      <c r="H425" t="s">
        <v>585</v>
      </c>
      <c r="I425">
        <v>2024</v>
      </c>
      <c r="J425">
        <v>20243</v>
      </c>
      <c r="K425" t="s">
        <v>21</v>
      </c>
      <c r="L425">
        <v>1876</v>
      </c>
      <c r="M425">
        <v>5370.9488272921099</v>
      </c>
      <c r="N425">
        <v>-0.58558451714050497</v>
      </c>
      <c r="O425">
        <v>-7589.3507981760504</v>
      </c>
      <c r="P425">
        <v>3.1833928166232002E-5</v>
      </c>
      <c r="Q425">
        <v>12960.2996254681</v>
      </c>
    </row>
    <row r="426" spans="1:17" x14ac:dyDescent="0.35">
      <c r="A426">
        <v>9</v>
      </c>
      <c r="B426" t="s">
        <v>555</v>
      </c>
      <c r="C426">
        <v>93</v>
      </c>
      <c r="D426" t="s">
        <v>582</v>
      </c>
      <c r="E426">
        <v>932</v>
      </c>
      <c r="F426" t="s">
        <v>586</v>
      </c>
      <c r="G426">
        <v>9321</v>
      </c>
      <c r="H426" t="s">
        <v>587</v>
      </c>
      <c r="I426">
        <v>2024</v>
      </c>
      <c r="J426">
        <v>20243</v>
      </c>
      <c r="K426" t="s">
        <v>21</v>
      </c>
      <c r="L426">
        <v>13597</v>
      </c>
      <c r="M426">
        <v>3973.20291240714</v>
      </c>
      <c r="N426">
        <v>0.54206212433350698</v>
      </c>
      <c r="O426">
        <v>1396.6511317034999</v>
      </c>
      <c r="P426">
        <v>2.3072810302572299E-4</v>
      </c>
      <c r="Q426">
        <v>2576.5517807036399</v>
      </c>
    </row>
    <row r="427" spans="1:17" x14ac:dyDescent="0.35">
      <c r="A427">
        <v>9</v>
      </c>
      <c r="B427" t="s">
        <v>555</v>
      </c>
      <c r="C427">
        <v>93</v>
      </c>
      <c r="D427" t="s">
        <v>582</v>
      </c>
      <c r="E427">
        <v>932</v>
      </c>
      <c r="F427" t="s">
        <v>586</v>
      </c>
      <c r="G427">
        <v>9322</v>
      </c>
      <c r="H427" t="s">
        <v>588</v>
      </c>
      <c r="I427">
        <v>2024</v>
      </c>
      <c r="J427">
        <v>20243</v>
      </c>
      <c r="K427" t="s">
        <v>21</v>
      </c>
      <c r="L427">
        <v>857</v>
      </c>
      <c r="M427">
        <v>6262.3453908984802</v>
      </c>
      <c r="N427">
        <v>0.69063886629642501</v>
      </c>
      <c r="O427">
        <v>2558.2158362426098</v>
      </c>
      <c r="P427">
        <v>1.45424714490729E-5</v>
      </c>
      <c r="Q427">
        <v>3704.1295546558699</v>
      </c>
    </row>
    <row r="428" spans="1:17" x14ac:dyDescent="0.35">
      <c r="A428">
        <v>9</v>
      </c>
      <c r="B428" t="s">
        <v>555</v>
      </c>
      <c r="C428">
        <v>93</v>
      </c>
      <c r="D428" t="s">
        <v>582</v>
      </c>
      <c r="E428">
        <v>933</v>
      </c>
      <c r="F428" t="s">
        <v>589</v>
      </c>
      <c r="G428">
        <v>9331</v>
      </c>
      <c r="H428" t="s">
        <v>589</v>
      </c>
      <c r="I428">
        <v>2024</v>
      </c>
      <c r="J428">
        <v>20243</v>
      </c>
      <c r="K428" t="s">
        <v>21</v>
      </c>
      <c r="L428">
        <v>319442</v>
      </c>
      <c r="M428">
        <v>5546.9255858653496</v>
      </c>
      <c r="N428">
        <v>-3.82274522392776E-2</v>
      </c>
      <c r="O428">
        <v>-220.47295215713399</v>
      </c>
      <c r="P428">
        <v>5.42062562967883E-3</v>
      </c>
      <c r="Q428">
        <v>5767.3985380224804</v>
      </c>
    </row>
    <row r="429" spans="1:17" x14ac:dyDescent="0.35">
      <c r="A429">
        <v>9</v>
      </c>
      <c r="B429" t="s">
        <v>555</v>
      </c>
      <c r="C429">
        <v>93</v>
      </c>
      <c r="D429" t="s">
        <v>582</v>
      </c>
      <c r="E429">
        <v>933</v>
      </c>
      <c r="F429" t="s">
        <v>589</v>
      </c>
      <c r="G429">
        <v>9332</v>
      </c>
      <c r="H429" t="s">
        <v>590</v>
      </c>
      <c r="I429">
        <v>2024</v>
      </c>
      <c r="J429">
        <v>20243</v>
      </c>
      <c r="K429" t="s">
        <v>21</v>
      </c>
      <c r="L429">
        <v>137</v>
      </c>
      <c r="M429">
        <v>0</v>
      </c>
      <c r="N429">
        <v>-1</v>
      </c>
      <c r="O429">
        <v>-6037.9837398373902</v>
      </c>
      <c r="P429">
        <v>2.3247591464679001E-6</v>
      </c>
      <c r="Q429">
        <v>6037.9837398373902</v>
      </c>
    </row>
    <row r="430" spans="1:17" x14ac:dyDescent="0.35">
      <c r="A430">
        <v>9</v>
      </c>
      <c r="B430" t="s">
        <v>555</v>
      </c>
      <c r="C430">
        <v>94</v>
      </c>
      <c r="D430" t="s">
        <v>591</v>
      </c>
      <c r="E430">
        <v>941</v>
      </c>
      <c r="F430" t="s">
        <v>591</v>
      </c>
      <c r="G430">
        <v>9411</v>
      </c>
      <c r="H430" t="s">
        <v>591</v>
      </c>
      <c r="I430">
        <v>2024</v>
      </c>
      <c r="J430">
        <v>20243</v>
      </c>
      <c r="K430" t="s">
        <v>21</v>
      </c>
      <c r="L430">
        <v>574022</v>
      </c>
      <c r="M430">
        <v>3690.2047517342498</v>
      </c>
      <c r="N430">
        <v>8.3756149588655598E-2</v>
      </c>
      <c r="O430">
        <v>285.19085341876303</v>
      </c>
      <c r="P430">
        <v>9.74060507134159E-3</v>
      </c>
      <c r="Q430">
        <v>3405.0138983154902</v>
      </c>
    </row>
    <row r="431" spans="1:17" x14ac:dyDescent="0.35">
      <c r="A431">
        <v>9</v>
      </c>
      <c r="B431" t="s">
        <v>555</v>
      </c>
      <c r="C431">
        <v>95</v>
      </c>
      <c r="D431" t="s">
        <v>592</v>
      </c>
      <c r="E431">
        <v>951</v>
      </c>
      <c r="F431" t="s">
        <v>593</v>
      </c>
      <c r="G431">
        <v>9511</v>
      </c>
      <c r="H431" t="s">
        <v>594</v>
      </c>
      <c r="I431">
        <v>2024</v>
      </c>
      <c r="J431">
        <v>20243</v>
      </c>
      <c r="K431" t="s">
        <v>21</v>
      </c>
      <c r="L431">
        <v>3620</v>
      </c>
      <c r="M431">
        <v>7842.3922651933699</v>
      </c>
      <c r="N431">
        <v>1.6213439069206299</v>
      </c>
      <c r="O431">
        <v>4850.6473649959498</v>
      </c>
      <c r="P431">
        <v>6.1427942410319697E-5</v>
      </c>
      <c r="Q431">
        <v>2991.7449001974101</v>
      </c>
    </row>
    <row r="432" spans="1:17" x14ac:dyDescent="0.35">
      <c r="A432">
        <v>9</v>
      </c>
      <c r="B432" t="s">
        <v>555</v>
      </c>
      <c r="C432">
        <v>95</v>
      </c>
      <c r="D432" t="s">
        <v>592</v>
      </c>
      <c r="E432">
        <v>951</v>
      </c>
      <c r="F432" t="s">
        <v>593</v>
      </c>
      <c r="G432">
        <v>9512</v>
      </c>
      <c r="H432" t="s">
        <v>595</v>
      </c>
      <c r="I432">
        <v>2024</v>
      </c>
      <c r="J432">
        <v>20243</v>
      </c>
      <c r="K432" t="s">
        <v>21</v>
      </c>
      <c r="L432">
        <v>666349</v>
      </c>
      <c r="M432">
        <v>3600.7629260342501</v>
      </c>
      <c r="N432">
        <v>-8.3747342404722494E-2</v>
      </c>
      <c r="O432">
        <v>-329.11699975447402</v>
      </c>
      <c r="P432">
        <v>1.13073060765674E-2</v>
      </c>
      <c r="Q432">
        <v>3929.8799257887299</v>
      </c>
    </row>
    <row r="433" spans="1:17" x14ac:dyDescent="0.35">
      <c r="A433">
        <v>9</v>
      </c>
      <c r="B433" t="s">
        <v>555</v>
      </c>
      <c r="C433">
        <v>95</v>
      </c>
      <c r="D433" t="s">
        <v>592</v>
      </c>
      <c r="E433">
        <v>952</v>
      </c>
      <c r="F433" t="s">
        <v>596</v>
      </c>
      <c r="G433">
        <v>9521</v>
      </c>
      <c r="H433" t="s">
        <v>597</v>
      </c>
      <c r="I433">
        <v>2024</v>
      </c>
      <c r="J433">
        <v>20243</v>
      </c>
      <c r="K433" t="s">
        <v>21</v>
      </c>
      <c r="L433">
        <v>839923</v>
      </c>
      <c r="M433">
        <v>4902.2331320847197</v>
      </c>
      <c r="N433">
        <v>0.10160308736531699</v>
      </c>
      <c r="O433">
        <v>452.14290602217898</v>
      </c>
      <c r="P433">
        <v>1.4252691069917899E-2</v>
      </c>
      <c r="Q433">
        <v>4450.0902260625398</v>
      </c>
    </row>
    <row r="434" spans="1:17" x14ac:dyDescent="0.35">
      <c r="A434">
        <v>9</v>
      </c>
      <c r="B434" t="s">
        <v>555</v>
      </c>
      <c r="C434">
        <v>96</v>
      </c>
      <c r="D434" t="s">
        <v>598</v>
      </c>
      <c r="E434">
        <v>960</v>
      </c>
      <c r="F434" t="s">
        <v>599</v>
      </c>
      <c r="G434">
        <v>9601</v>
      </c>
      <c r="H434" t="s">
        <v>599</v>
      </c>
      <c r="I434">
        <v>2024</v>
      </c>
      <c r="J434">
        <v>20243</v>
      </c>
      <c r="K434" t="s">
        <v>21</v>
      </c>
      <c r="L434">
        <v>75381</v>
      </c>
      <c r="M434">
        <v>6158.9302609410797</v>
      </c>
      <c r="N434">
        <v>8.5344295923214103E-2</v>
      </c>
      <c r="O434">
        <v>484.29753464828798</v>
      </c>
      <c r="P434">
        <v>1.27914357094815E-3</v>
      </c>
      <c r="Q434">
        <v>5674.6327262927898</v>
      </c>
    </row>
    <row r="435" spans="1:17" x14ac:dyDescent="0.35">
      <c r="A435">
        <v>9</v>
      </c>
      <c r="B435" t="s">
        <v>555</v>
      </c>
      <c r="C435">
        <v>96</v>
      </c>
      <c r="D435" t="s">
        <v>598</v>
      </c>
      <c r="E435">
        <v>961</v>
      </c>
      <c r="F435" t="s">
        <v>600</v>
      </c>
      <c r="G435">
        <v>9611</v>
      </c>
      <c r="H435" t="s">
        <v>600</v>
      </c>
      <c r="I435">
        <v>2024</v>
      </c>
      <c r="J435">
        <v>20243</v>
      </c>
      <c r="K435" t="s">
        <v>21</v>
      </c>
      <c r="L435">
        <v>1944393</v>
      </c>
      <c r="M435">
        <v>4219.24663121087</v>
      </c>
      <c r="N435">
        <v>7.4598485896434103E-3</v>
      </c>
      <c r="O435">
        <v>31.2418813268423</v>
      </c>
      <c r="P435">
        <v>3.2994492051665401E-2</v>
      </c>
      <c r="Q435">
        <v>4188.0047498840204</v>
      </c>
    </row>
    <row r="436" spans="1:17" x14ac:dyDescent="0.35">
      <c r="A436">
        <v>9</v>
      </c>
      <c r="B436" t="s">
        <v>555</v>
      </c>
      <c r="C436">
        <v>96</v>
      </c>
      <c r="D436" t="s">
        <v>598</v>
      </c>
      <c r="E436">
        <v>962</v>
      </c>
      <c r="F436" t="s">
        <v>601</v>
      </c>
      <c r="G436">
        <v>9621</v>
      </c>
      <c r="H436" t="s">
        <v>602</v>
      </c>
      <c r="I436">
        <v>2024</v>
      </c>
      <c r="J436">
        <v>20243</v>
      </c>
      <c r="K436" t="s">
        <v>21</v>
      </c>
      <c r="L436">
        <v>1049051</v>
      </c>
      <c r="M436">
        <v>5442.6066120712903</v>
      </c>
      <c r="N436">
        <v>-1.3529279825021801E-2</v>
      </c>
      <c r="O436">
        <v>-74.644433257142694</v>
      </c>
      <c r="P436">
        <v>1.7801393484389E-2</v>
      </c>
      <c r="Q436">
        <v>5517.2510453284303</v>
      </c>
    </row>
    <row r="437" spans="1:17" x14ac:dyDescent="0.35">
      <c r="A437">
        <v>9</v>
      </c>
      <c r="B437" t="s">
        <v>555</v>
      </c>
      <c r="C437">
        <v>96</v>
      </c>
      <c r="D437" t="s">
        <v>598</v>
      </c>
      <c r="E437">
        <v>962</v>
      </c>
      <c r="F437" t="s">
        <v>601</v>
      </c>
      <c r="G437">
        <v>9622</v>
      </c>
      <c r="H437" t="s">
        <v>603</v>
      </c>
      <c r="I437">
        <v>2024</v>
      </c>
      <c r="J437">
        <v>20243</v>
      </c>
      <c r="K437" t="s">
        <v>21</v>
      </c>
      <c r="L437">
        <v>80618</v>
      </c>
      <c r="M437">
        <v>6776.5118707980801</v>
      </c>
      <c r="N437">
        <v>4.71446927885611E-2</v>
      </c>
      <c r="O437">
        <v>305.09305211302001</v>
      </c>
      <c r="P437">
        <v>1.36801045890474E-3</v>
      </c>
      <c r="Q437">
        <v>6471.4188186850597</v>
      </c>
    </row>
    <row r="438" spans="1:17" x14ac:dyDescent="0.35">
      <c r="A438">
        <v>9</v>
      </c>
      <c r="B438" t="s">
        <v>555</v>
      </c>
      <c r="C438">
        <v>96</v>
      </c>
      <c r="D438" t="s">
        <v>598</v>
      </c>
      <c r="E438">
        <v>962</v>
      </c>
      <c r="F438" t="s">
        <v>601</v>
      </c>
      <c r="G438">
        <v>9623</v>
      </c>
      <c r="H438" t="s">
        <v>604</v>
      </c>
      <c r="I438">
        <v>2024</v>
      </c>
      <c r="J438">
        <v>20243</v>
      </c>
      <c r="K438" t="s">
        <v>21</v>
      </c>
      <c r="L438">
        <v>95041</v>
      </c>
      <c r="M438">
        <v>5739.6151029555604</v>
      </c>
      <c r="N438">
        <v>5.9548755145038698E-2</v>
      </c>
      <c r="O438">
        <v>322.577826393539</v>
      </c>
      <c r="P438">
        <v>1.61275499298873E-3</v>
      </c>
      <c r="Q438">
        <v>5417.0372765620205</v>
      </c>
    </row>
    <row r="439" spans="1:17" x14ac:dyDescent="0.35">
      <c r="A439">
        <v>9</v>
      </c>
      <c r="B439" t="s">
        <v>555</v>
      </c>
      <c r="C439">
        <v>96</v>
      </c>
      <c r="D439" t="s">
        <v>598</v>
      </c>
      <c r="E439">
        <v>962</v>
      </c>
      <c r="F439" t="s">
        <v>601</v>
      </c>
      <c r="G439">
        <v>9624</v>
      </c>
      <c r="H439" t="s">
        <v>605</v>
      </c>
      <c r="I439">
        <v>2024</v>
      </c>
      <c r="J439">
        <v>20243</v>
      </c>
      <c r="K439" t="s">
        <v>21</v>
      </c>
      <c r="L439">
        <v>7985</v>
      </c>
      <c r="M439">
        <v>3974.4120225422598</v>
      </c>
      <c r="N439">
        <v>-5.4053077991915902E-2</v>
      </c>
      <c r="O439">
        <v>-227.104923149852</v>
      </c>
      <c r="P439">
        <v>1.35497823244862E-4</v>
      </c>
      <c r="Q439">
        <v>4201.5169456921103</v>
      </c>
    </row>
    <row r="440" spans="1:17" x14ac:dyDescent="0.35">
      <c r="A440">
        <v>9</v>
      </c>
      <c r="B440" t="s">
        <v>555</v>
      </c>
      <c r="C440">
        <v>96</v>
      </c>
      <c r="D440" t="s">
        <v>598</v>
      </c>
      <c r="E440">
        <v>963</v>
      </c>
      <c r="F440" t="s">
        <v>606</v>
      </c>
      <c r="G440">
        <v>9631</v>
      </c>
      <c r="H440" t="s">
        <v>607</v>
      </c>
      <c r="I440">
        <v>2024</v>
      </c>
      <c r="J440">
        <v>20243</v>
      </c>
      <c r="K440" t="s">
        <v>21</v>
      </c>
      <c r="L440">
        <v>116816</v>
      </c>
      <c r="M440">
        <v>5766.30539480893</v>
      </c>
      <c r="N440">
        <v>7.4900706166792494E-2</v>
      </c>
      <c r="O440">
        <v>401.80487701489699</v>
      </c>
      <c r="P440">
        <v>1.9822559449182002E-3</v>
      </c>
      <c r="Q440">
        <v>5364.5005177940302</v>
      </c>
    </row>
    <row r="441" spans="1:17" x14ac:dyDescent="0.35">
      <c r="A441">
        <v>9</v>
      </c>
      <c r="B441" t="s">
        <v>555</v>
      </c>
      <c r="C441">
        <v>96</v>
      </c>
      <c r="D441" t="s">
        <v>598</v>
      </c>
      <c r="E441">
        <v>963</v>
      </c>
      <c r="F441" t="s">
        <v>606</v>
      </c>
      <c r="G441">
        <v>9632</v>
      </c>
      <c r="H441" t="s">
        <v>608</v>
      </c>
      <c r="I441">
        <v>2024</v>
      </c>
      <c r="J441">
        <v>20243</v>
      </c>
      <c r="K441" t="s">
        <v>21</v>
      </c>
      <c r="L441">
        <v>16059</v>
      </c>
      <c r="M441">
        <v>3756.8988729061498</v>
      </c>
      <c r="N441">
        <v>0.65069506064674798</v>
      </c>
      <c r="O441">
        <v>1480.94920632498</v>
      </c>
      <c r="P441">
        <v>2.7250589148268599E-4</v>
      </c>
      <c r="Q441">
        <v>2275.9496665811698</v>
      </c>
    </row>
    <row r="442" spans="1:17" x14ac:dyDescent="0.35">
      <c r="A442">
        <v>9</v>
      </c>
      <c r="B442" t="s">
        <v>555</v>
      </c>
      <c r="C442">
        <v>96</v>
      </c>
      <c r="D442" t="s">
        <v>598</v>
      </c>
      <c r="E442">
        <v>963</v>
      </c>
      <c r="F442" t="s">
        <v>606</v>
      </c>
      <c r="G442">
        <v>9633</v>
      </c>
      <c r="H442" t="s">
        <v>609</v>
      </c>
      <c r="I442">
        <v>2024</v>
      </c>
      <c r="J442">
        <v>20243</v>
      </c>
      <c r="K442" t="s">
        <v>21</v>
      </c>
      <c r="L442">
        <v>29539</v>
      </c>
      <c r="M442">
        <v>4427.5634923321704</v>
      </c>
      <c r="N442">
        <v>0.225211803262194</v>
      </c>
      <c r="O442">
        <v>813.85076075095606</v>
      </c>
      <c r="P442">
        <v>5.0124861625923595E-4</v>
      </c>
      <c r="Q442">
        <v>3613.7127315812099</v>
      </c>
    </row>
    <row r="443" spans="1:17" x14ac:dyDescent="0.35">
      <c r="A443">
        <v>9</v>
      </c>
      <c r="B443" t="s">
        <v>555</v>
      </c>
      <c r="C443">
        <v>96</v>
      </c>
      <c r="D443" t="s">
        <v>598</v>
      </c>
      <c r="E443">
        <v>963</v>
      </c>
      <c r="F443" t="s">
        <v>606</v>
      </c>
      <c r="G443">
        <v>9634</v>
      </c>
      <c r="H443" t="s">
        <v>610</v>
      </c>
      <c r="I443">
        <v>2024</v>
      </c>
      <c r="J443">
        <v>20243</v>
      </c>
      <c r="K443" t="s">
        <v>21</v>
      </c>
      <c r="L443">
        <v>1869</v>
      </c>
      <c r="M443">
        <v>1483.9486356340201</v>
      </c>
      <c r="N443">
        <v>-0.53067606810410595</v>
      </c>
      <c r="O443">
        <v>-1677.9370786516799</v>
      </c>
      <c r="P443">
        <v>3.17151448521789E-5</v>
      </c>
      <c r="Q443">
        <v>3161.88571428571</v>
      </c>
    </row>
    <row r="444" spans="1:17" x14ac:dyDescent="0.35">
      <c r="A444">
        <v>9</v>
      </c>
      <c r="B444" t="s">
        <v>555</v>
      </c>
      <c r="C444">
        <v>96</v>
      </c>
      <c r="D444" t="s">
        <v>598</v>
      </c>
      <c r="E444">
        <v>964</v>
      </c>
      <c r="F444" t="s">
        <v>611</v>
      </c>
      <c r="G444">
        <v>9641</v>
      </c>
      <c r="H444" t="s">
        <v>612</v>
      </c>
      <c r="I444">
        <v>2024</v>
      </c>
      <c r="J444">
        <v>20243</v>
      </c>
      <c r="K444" t="s">
        <v>21</v>
      </c>
      <c r="L444">
        <v>77856</v>
      </c>
      <c r="M444">
        <v>5043.6564940402704</v>
      </c>
      <c r="N444">
        <v>5.4139692824302303E-2</v>
      </c>
      <c r="O444">
        <v>259.03778707643301</v>
      </c>
      <c r="P444">
        <v>1.32114195698835E-3</v>
      </c>
      <c r="Q444">
        <v>4784.6187069638399</v>
      </c>
    </row>
    <row r="445" spans="1:17" x14ac:dyDescent="0.35">
      <c r="A445">
        <v>9</v>
      </c>
      <c r="B445" t="s">
        <v>555</v>
      </c>
      <c r="C445">
        <v>96</v>
      </c>
      <c r="D445" t="s">
        <v>598</v>
      </c>
      <c r="E445">
        <v>964</v>
      </c>
      <c r="F445" t="s">
        <v>611</v>
      </c>
      <c r="G445">
        <v>9642</v>
      </c>
      <c r="H445" t="s">
        <v>613</v>
      </c>
      <c r="I445">
        <v>2024</v>
      </c>
      <c r="J445">
        <v>20243</v>
      </c>
      <c r="K445" t="s">
        <v>21</v>
      </c>
      <c r="L445">
        <v>11339</v>
      </c>
      <c r="M445">
        <v>4821.2510803421801</v>
      </c>
      <c r="N445">
        <v>-4.4920470622991197E-2</v>
      </c>
      <c r="O445">
        <v>-226.75898797856601</v>
      </c>
      <c r="P445">
        <v>1.92411999721164E-4</v>
      </c>
      <c r="Q445">
        <v>5048.0100683207402</v>
      </c>
    </row>
    <row r="446" spans="1:17" x14ac:dyDescent="0.35">
      <c r="A446">
        <v>9</v>
      </c>
      <c r="B446" t="s">
        <v>555</v>
      </c>
      <c r="C446">
        <v>96</v>
      </c>
      <c r="D446" t="s">
        <v>598</v>
      </c>
      <c r="E446">
        <v>964</v>
      </c>
      <c r="F446" t="s">
        <v>611</v>
      </c>
      <c r="G446">
        <v>9643</v>
      </c>
      <c r="H446" t="s">
        <v>614</v>
      </c>
      <c r="I446">
        <v>2024</v>
      </c>
      <c r="J446">
        <v>20243</v>
      </c>
      <c r="K446" t="s">
        <v>21</v>
      </c>
      <c r="L446">
        <v>54079</v>
      </c>
      <c r="M446">
        <v>1779.44536696314</v>
      </c>
      <c r="N446">
        <v>-0.17498243195745999</v>
      </c>
      <c r="O446">
        <v>-377.41217873143597</v>
      </c>
      <c r="P446">
        <v>9.1766897723969103E-4</v>
      </c>
      <c r="Q446">
        <v>2156.85754569458</v>
      </c>
    </row>
    <row r="447" spans="1:17" x14ac:dyDescent="0.35">
      <c r="A447">
        <v>9</v>
      </c>
      <c r="B447" t="s">
        <v>555</v>
      </c>
      <c r="C447">
        <v>96</v>
      </c>
      <c r="D447" t="s">
        <v>598</v>
      </c>
      <c r="E447">
        <v>965</v>
      </c>
      <c r="F447" t="s">
        <v>615</v>
      </c>
      <c r="G447">
        <v>9651</v>
      </c>
      <c r="H447" t="s">
        <v>615</v>
      </c>
      <c r="I447">
        <v>2024</v>
      </c>
      <c r="J447">
        <v>20243</v>
      </c>
      <c r="K447" t="s">
        <v>21</v>
      </c>
      <c r="L447">
        <v>25265</v>
      </c>
      <c r="M447">
        <v>3703.8305956857298</v>
      </c>
      <c r="N447">
        <v>-0.22969159559161101</v>
      </c>
      <c r="O447">
        <v>-1104.4131862711099</v>
      </c>
      <c r="P447">
        <v>4.2872291850738298E-4</v>
      </c>
      <c r="Q447">
        <v>4808.2437819568404</v>
      </c>
    </row>
    <row r="448" spans="1:17" x14ac:dyDescent="0.35">
      <c r="A448">
        <v>9</v>
      </c>
      <c r="B448" t="s">
        <v>555</v>
      </c>
      <c r="C448">
        <v>96</v>
      </c>
      <c r="D448" t="s">
        <v>598</v>
      </c>
      <c r="E448">
        <v>966</v>
      </c>
      <c r="F448" t="s">
        <v>616</v>
      </c>
      <c r="G448">
        <v>9661</v>
      </c>
      <c r="H448" t="s">
        <v>617</v>
      </c>
      <c r="I448">
        <v>2024</v>
      </c>
      <c r="J448">
        <v>20243</v>
      </c>
      <c r="K448" t="s">
        <v>21</v>
      </c>
      <c r="L448">
        <v>132590</v>
      </c>
      <c r="M448">
        <v>4848.5841617014803</v>
      </c>
      <c r="N448">
        <v>0.19537527503257099</v>
      </c>
      <c r="O448">
        <v>792.46533193116602</v>
      </c>
      <c r="P448">
        <v>2.2499256586144402E-3</v>
      </c>
      <c r="Q448">
        <v>4056.1188297703102</v>
      </c>
    </row>
    <row r="449" spans="1:17" x14ac:dyDescent="0.35">
      <c r="A449">
        <v>9</v>
      </c>
      <c r="B449" t="s">
        <v>555</v>
      </c>
      <c r="C449">
        <v>96</v>
      </c>
      <c r="D449" t="s">
        <v>598</v>
      </c>
      <c r="E449">
        <v>966</v>
      </c>
      <c r="F449" t="s">
        <v>616</v>
      </c>
      <c r="G449">
        <v>9662</v>
      </c>
      <c r="H449" t="s">
        <v>618</v>
      </c>
      <c r="I449">
        <v>2024</v>
      </c>
      <c r="J449">
        <v>20243</v>
      </c>
      <c r="K449" t="s">
        <v>21</v>
      </c>
      <c r="L449">
        <v>27209</v>
      </c>
      <c r="M449">
        <v>6062.8593480098498</v>
      </c>
      <c r="N449">
        <v>-2.9036489746859202E-2</v>
      </c>
      <c r="O449">
        <v>-181.30872214676799</v>
      </c>
      <c r="P449">
        <v>4.6171074172441702E-4</v>
      </c>
      <c r="Q449">
        <v>6244.1680701566102</v>
      </c>
    </row>
    <row r="450" spans="1:17" x14ac:dyDescent="0.35">
      <c r="A450">
        <v>9</v>
      </c>
      <c r="B450" t="s">
        <v>555</v>
      </c>
      <c r="C450">
        <v>96</v>
      </c>
      <c r="D450" t="s">
        <v>598</v>
      </c>
      <c r="E450">
        <v>966</v>
      </c>
      <c r="F450" t="s">
        <v>616</v>
      </c>
      <c r="G450">
        <v>9663</v>
      </c>
      <c r="H450" t="s">
        <v>619</v>
      </c>
      <c r="I450">
        <v>2024</v>
      </c>
      <c r="J450">
        <v>20243</v>
      </c>
      <c r="K450" t="s">
        <v>21</v>
      </c>
      <c r="L450">
        <v>1799</v>
      </c>
      <c r="M450">
        <v>1033.5297387437399</v>
      </c>
      <c r="N450">
        <v>-0.871631361717916</v>
      </c>
      <c r="O450">
        <v>-7017.7338142170502</v>
      </c>
      <c r="P450">
        <v>3.05273117116478E-5</v>
      </c>
      <c r="Q450">
        <v>8051.2635529607996</v>
      </c>
    </row>
    <row r="451" spans="1:17" x14ac:dyDescent="0.35">
      <c r="A451">
        <v>9</v>
      </c>
      <c r="B451" t="s">
        <v>555</v>
      </c>
      <c r="C451">
        <v>97</v>
      </c>
      <c r="D451" t="s">
        <v>620</v>
      </c>
      <c r="E451">
        <v>971</v>
      </c>
      <c r="F451" t="s">
        <v>621</v>
      </c>
      <c r="G451">
        <v>9711</v>
      </c>
      <c r="H451" t="s">
        <v>622</v>
      </c>
      <c r="I451">
        <v>2024</v>
      </c>
      <c r="J451">
        <v>20243</v>
      </c>
      <c r="K451" t="s">
        <v>21</v>
      </c>
      <c r="L451">
        <v>26740</v>
      </c>
      <c r="M451">
        <v>4837.3448017950604</v>
      </c>
      <c r="N451">
        <v>-0.120156298105332</v>
      </c>
      <c r="O451">
        <v>-660.61442821165201</v>
      </c>
      <c r="P451">
        <v>4.5375225968285901E-4</v>
      </c>
      <c r="Q451">
        <v>5497.9592300067097</v>
      </c>
    </row>
    <row r="452" spans="1:17" x14ac:dyDescent="0.35">
      <c r="A452">
        <v>9</v>
      </c>
      <c r="B452" t="s">
        <v>555</v>
      </c>
      <c r="C452">
        <v>97</v>
      </c>
      <c r="D452" t="s">
        <v>620</v>
      </c>
      <c r="E452">
        <v>971</v>
      </c>
      <c r="F452" t="s">
        <v>621</v>
      </c>
      <c r="G452">
        <v>9712</v>
      </c>
      <c r="H452" t="s">
        <v>623</v>
      </c>
      <c r="I452">
        <v>2024</v>
      </c>
      <c r="J452">
        <v>20243</v>
      </c>
      <c r="K452" t="s">
        <v>21</v>
      </c>
      <c r="L452">
        <v>111135</v>
      </c>
      <c r="M452">
        <v>5328.3336752598098</v>
      </c>
      <c r="N452">
        <v>4.0340720726902903E-2</v>
      </c>
      <c r="O452">
        <v>206.61386837114301</v>
      </c>
      <c r="P452">
        <v>1.88585480104168E-3</v>
      </c>
      <c r="Q452">
        <v>5121.7198068886701</v>
      </c>
    </row>
    <row r="453" spans="1:17" x14ac:dyDescent="0.35">
      <c r="A453">
        <v>9</v>
      </c>
      <c r="B453" t="s">
        <v>555</v>
      </c>
      <c r="C453">
        <v>97</v>
      </c>
      <c r="D453" t="s">
        <v>620</v>
      </c>
      <c r="E453">
        <v>971</v>
      </c>
      <c r="F453" t="s">
        <v>621</v>
      </c>
      <c r="G453">
        <v>9713</v>
      </c>
      <c r="H453" t="s">
        <v>624</v>
      </c>
      <c r="I453">
        <v>2024</v>
      </c>
      <c r="J453">
        <v>20243</v>
      </c>
      <c r="K453" t="s">
        <v>21</v>
      </c>
      <c r="L453">
        <v>40838</v>
      </c>
      <c r="M453">
        <v>5009.99649835937</v>
      </c>
      <c r="N453">
        <v>4.6953932213536401E-2</v>
      </c>
      <c r="O453">
        <v>224.68900372403499</v>
      </c>
      <c r="P453">
        <v>6.9298185418581199E-4</v>
      </c>
      <c r="Q453">
        <v>4785.3074946353299</v>
      </c>
    </row>
    <row r="454" spans="1:17" x14ac:dyDescent="0.35">
      <c r="A454">
        <v>9</v>
      </c>
      <c r="B454" t="s">
        <v>555</v>
      </c>
      <c r="C454">
        <v>97</v>
      </c>
      <c r="D454" t="s">
        <v>620</v>
      </c>
      <c r="E454">
        <v>972</v>
      </c>
      <c r="F454" t="s">
        <v>625</v>
      </c>
      <c r="G454">
        <v>9721</v>
      </c>
      <c r="H454" t="s">
        <v>626</v>
      </c>
      <c r="I454">
        <v>2024</v>
      </c>
      <c r="J454">
        <v>20243</v>
      </c>
      <c r="K454" t="s">
        <v>21</v>
      </c>
      <c r="L454">
        <v>4987</v>
      </c>
      <c r="M454">
        <v>4579.6561058752704</v>
      </c>
      <c r="N454">
        <v>0.58090198491724898</v>
      </c>
      <c r="O454">
        <v>1682.7933341361399</v>
      </c>
      <c r="P454">
        <v>8.4624626740404605E-5</v>
      </c>
      <c r="Q454">
        <v>2896.86277173913</v>
      </c>
    </row>
    <row r="455" spans="1:17" x14ac:dyDescent="0.35">
      <c r="A455">
        <v>9</v>
      </c>
      <c r="B455" t="s">
        <v>555</v>
      </c>
      <c r="C455">
        <v>97</v>
      </c>
      <c r="D455" t="s">
        <v>620</v>
      </c>
      <c r="E455">
        <v>972</v>
      </c>
      <c r="F455" t="s">
        <v>625</v>
      </c>
      <c r="G455">
        <v>9722</v>
      </c>
      <c r="H455" t="s">
        <v>627</v>
      </c>
      <c r="I455">
        <v>2024</v>
      </c>
      <c r="J455">
        <v>20243</v>
      </c>
      <c r="K455" t="s">
        <v>21</v>
      </c>
      <c r="L455">
        <v>75976</v>
      </c>
      <c r="M455">
        <v>4690.92154101295</v>
      </c>
      <c r="N455">
        <v>-8.2636547073122499E-2</v>
      </c>
      <c r="O455">
        <v>-422.56049933475998</v>
      </c>
      <c r="P455">
        <v>1.2892401526426601E-3</v>
      </c>
      <c r="Q455">
        <v>5113.4820403477097</v>
      </c>
    </row>
    <row r="456" spans="1:17" x14ac:dyDescent="0.35">
      <c r="A456">
        <v>9</v>
      </c>
      <c r="B456" t="s">
        <v>555</v>
      </c>
      <c r="C456">
        <v>97</v>
      </c>
      <c r="D456" t="s">
        <v>620</v>
      </c>
      <c r="E456">
        <v>972</v>
      </c>
      <c r="F456" t="s">
        <v>625</v>
      </c>
      <c r="G456">
        <v>9723</v>
      </c>
      <c r="H456" t="s">
        <v>628</v>
      </c>
      <c r="I456">
        <v>2024</v>
      </c>
      <c r="J456">
        <v>20243</v>
      </c>
      <c r="K456" t="s">
        <v>21</v>
      </c>
      <c r="L456">
        <v>23769</v>
      </c>
      <c r="M456">
        <v>4659.8180403045899</v>
      </c>
      <c r="N456">
        <v>0.64963983681523596</v>
      </c>
      <c r="O456">
        <v>1835.06930648355</v>
      </c>
      <c r="P456">
        <v>4.0333722738974801E-4</v>
      </c>
      <c r="Q456">
        <v>2824.7487338210399</v>
      </c>
    </row>
    <row r="457" spans="1:17" x14ac:dyDescent="0.35">
      <c r="A457">
        <v>9</v>
      </c>
      <c r="B457" t="s">
        <v>555</v>
      </c>
      <c r="C457">
        <v>97</v>
      </c>
      <c r="D457" t="s">
        <v>620</v>
      </c>
      <c r="E457">
        <v>973</v>
      </c>
      <c r="F457" t="s">
        <v>629</v>
      </c>
      <c r="G457">
        <v>9731</v>
      </c>
      <c r="H457" t="s">
        <v>630</v>
      </c>
      <c r="I457">
        <v>2024</v>
      </c>
      <c r="J457">
        <v>20243</v>
      </c>
      <c r="K457" t="s">
        <v>21</v>
      </c>
      <c r="L457">
        <v>12277</v>
      </c>
      <c r="M457">
        <v>7384.3909749938903</v>
      </c>
      <c r="N457">
        <v>-0.23583519585437401</v>
      </c>
      <c r="O457">
        <v>-2278.9577358251099</v>
      </c>
      <c r="P457">
        <v>2.0832896380428001E-4</v>
      </c>
      <c r="Q457">
        <v>9663.3487108190093</v>
      </c>
    </row>
    <row r="458" spans="1:17" x14ac:dyDescent="0.35">
      <c r="A458">
        <v>9</v>
      </c>
      <c r="B458" t="s">
        <v>555</v>
      </c>
      <c r="C458">
        <v>97</v>
      </c>
      <c r="D458" t="s">
        <v>620</v>
      </c>
      <c r="E458">
        <v>973</v>
      </c>
      <c r="F458" t="s">
        <v>629</v>
      </c>
      <c r="G458">
        <v>9732</v>
      </c>
      <c r="H458" t="s">
        <v>631</v>
      </c>
      <c r="I458">
        <v>2024</v>
      </c>
      <c r="J458">
        <v>20243</v>
      </c>
      <c r="K458" t="s">
        <v>21</v>
      </c>
      <c r="L458">
        <v>185</v>
      </c>
      <c r="M458">
        <v>3745.9459459459399</v>
      </c>
      <c r="N458">
        <v>1</v>
      </c>
      <c r="O458">
        <v>3745.9459459459399</v>
      </c>
      <c r="P458">
        <v>3.1392732999749002E-6</v>
      </c>
      <c r="Q458">
        <v>0</v>
      </c>
    </row>
    <row r="459" spans="1:17" x14ac:dyDescent="0.35">
      <c r="A459">
        <v>9</v>
      </c>
      <c r="B459" t="s">
        <v>555</v>
      </c>
      <c r="C459">
        <v>98</v>
      </c>
      <c r="D459" t="s">
        <v>632</v>
      </c>
      <c r="E459">
        <v>989</v>
      </c>
      <c r="F459" t="s">
        <v>632</v>
      </c>
      <c r="G459">
        <v>9899</v>
      </c>
      <c r="H459" t="s">
        <v>632</v>
      </c>
      <c r="I459">
        <v>2024</v>
      </c>
      <c r="J459">
        <v>20243</v>
      </c>
      <c r="K459" t="s">
        <v>21</v>
      </c>
      <c r="L459">
        <v>5010</v>
      </c>
      <c r="M459">
        <v>5486.2075848303302</v>
      </c>
      <c r="N459">
        <v>0.13427393911595401</v>
      </c>
      <c r="O459">
        <v>649.45043504846797</v>
      </c>
      <c r="P459">
        <v>8.5014914772293406E-5</v>
      </c>
      <c r="Q459">
        <v>4836.7571497818699</v>
      </c>
    </row>
    <row r="460" spans="1:17" x14ac:dyDescent="0.35">
      <c r="A460">
        <v>9</v>
      </c>
      <c r="B460" t="s">
        <v>555</v>
      </c>
      <c r="C460">
        <v>99</v>
      </c>
      <c r="D460" t="s">
        <v>633</v>
      </c>
      <c r="E460">
        <v>999</v>
      </c>
      <c r="F460" t="s">
        <v>633</v>
      </c>
      <c r="G460">
        <v>9999</v>
      </c>
      <c r="H460" t="s">
        <v>633</v>
      </c>
      <c r="I460">
        <v>2024</v>
      </c>
      <c r="J460">
        <v>20243</v>
      </c>
      <c r="K460" t="s">
        <v>21</v>
      </c>
      <c r="L460">
        <v>38874</v>
      </c>
      <c r="M460">
        <v>4278.4432525595503</v>
      </c>
      <c r="N460">
        <v>0.61190104911316301</v>
      </c>
      <c r="O460">
        <v>1624.15919777004</v>
      </c>
      <c r="P460">
        <v>6.5965465007148305E-4</v>
      </c>
      <c r="Q460">
        <v>2654.2840547894998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9D9F-175E-4B25-B882-24ED8D3B5D78}">
  <dimension ref="A3:C463"/>
  <sheetViews>
    <sheetView topLeftCell="A423" zoomScale="55" zoomScaleNormal="55" workbookViewId="0">
      <selection activeCell="A4" sqref="A4:C463"/>
    </sheetView>
  </sheetViews>
  <sheetFormatPr baseColWidth="10" defaultRowHeight="14.5" x14ac:dyDescent="0.35"/>
  <cols>
    <col min="1" max="1" width="153.81640625" bestFit="1" customWidth="1"/>
    <col min="2" max="2" width="17.08984375" bestFit="1" customWidth="1"/>
    <col min="3" max="3" width="23.453125" bestFit="1" customWidth="1"/>
  </cols>
  <sheetData>
    <row r="3" spans="1:3" x14ac:dyDescent="0.35">
      <c r="A3" s="2" t="s">
        <v>634</v>
      </c>
      <c r="B3" t="s">
        <v>640</v>
      </c>
      <c r="C3" t="s">
        <v>636</v>
      </c>
    </row>
    <row r="4" spans="1:3" x14ac:dyDescent="0.35">
      <c r="A4" s="3" t="s">
        <v>220</v>
      </c>
      <c r="B4" s="4">
        <v>8194</v>
      </c>
      <c r="C4" s="4">
        <v>5417.0057359043203</v>
      </c>
    </row>
    <row r="5" spans="1:3" x14ac:dyDescent="0.35">
      <c r="A5" s="3" t="s">
        <v>112</v>
      </c>
      <c r="B5" s="4">
        <v>440384</v>
      </c>
      <c r="C5" s="4">
        <v>10325.752139042201</v>
      </c>
    </row>
    <row r="6" spans="1:3" x14ac:dyDescent="0.35">
      <c r="A6" s="3" t="s">
        <v>133</v>
      </c>
      <c r="B6" s="4">
        <v>12786</v>
      </c>
      <c r="C6" s="4">
        <v>5181.4484592523004</v>
      </c>
    </row>
    <row r="7" spans="1:3" x14ac:dyDescent="0.35">
      <c r="A7" s="3" t="s">
        <v>161</v>
      </c>
      <c r="B7" s="4">
        <v>16867</v>
      </c>
      <c r="C7" s="4">
        <v>16246.92595008</v>
      </c>
    </row>
    <row r="8" spans="1:3" x14ac:dyDescent="0.35">
      <c r="A8" s="3" t="s">
        <v>101</v>
      </c>
      <c r="B8" s="4">
        <v>160870</v>
      </c>
      <c r="C8" s="4">
        <v>10381.035320445</v>
      </c>
    </row>
    <row r="9" spans="1:3" x14ac:dyDescent="0.35">
      <c r="A9" s="3" t="s">
        <v>202</v>
      </c>
      <c r="B9" s="4">
        <v>6178</v>
      </c>
      <c r="C9" s="4">
        <v>18679.758821625099</v>
      </c>
    </row>
    <row r="10" spans="1:3" x14ac:dyDescent="0.35">
      <c r="A10" s="3" t="s">
        <v>332</v>
      </c>
      <c r="B10" s="4">
        <v>93769</v>
      </c>
      <c r="C10" s="4">
        <v>7971.4198935682298</v>
      </c>
    </row>
    <row r="11" spans="1:3" x14ac:dyDescent="0.35">
      <c r="A11" s="3" t="s">
        <v>203</v>
      </c>
      <c r="B11" s="4">
        <v>11471</v>
      </c>
      <c r="C11" s="4">
        <v>7708.9704472147096</v>
      </c>
    </row>
    <row r="12" spans="1:3" x14ac:dyDescent="0.35">
      <c r="A12" s="3" t="s">
        <v>331</v>
      </c>
      <c r="B12" s="4">
        <v>199599</v>
      </c>
      <c r="C12" s="4">
        <v>7517.2930124900404</v>
      </c>
    </row>
    <row r="13" spans="1:3" x14ac:dyDescent="0.35">
      <c r="A13" s="3" t="s">
        <v>330</v>
      </c>
      <c r="B13" s="4">
        <v>317616</v>
      </c>
      <c r="C13" s="4">
        <v>9243.9861845750802</v>
      </c>
    </row>
    <row r="14" spans="1:3" x14ac:dyDescent="0.35">
      <c r="A14" s="3" t="s">
        <v>143</v>
      </c>
      <c r="B14" s="4">
        <v>19818</v>
      </c>
      <c r="C14" s="4">
        <v>9775.99707336764</v>
      </c>
    </row>
    <row r="15" spans="1:3" x14ac:dyDescent="0.35">
      <c r="A15" s="3" t="s">
        <v>427</v>
      </c>
      <c r="B15" s="4">
        <v>1685112</v>
      </c>
      <c r="C15" s="4">
        <v>8918.6103523089205</v>
      </c>
    </row>
    <row r="16" spans="1:3" x14ac:dyDescent="0.35">
      <c r="A16" s="3" t="s">
        <v>173</v>
      </c>
      <c r="B16" s="4">
        <v>10436</v>
      </c>
      <c r="C16" s="4">
        <v>1243.41701801456</v>
      </c>
    </row>
    <row r="17" spans="1:3" x14ac:dyDescent="0.35">
      <c r="A17" s="3" t="s">
        <v>484</v>
      </c>
      <c r="B17" s="4">
        <v>42360</v>
      </c>
      <c r="C17" s="4">
        <v>5224.2442162417301</v>
      </c>
    </row>
    <row r="18" spans="1:3" x14ac:dyDescent="0.35">
      <c r="A18" s="3" t="s">
        <v>20</v>
      </c>
      <c r="B18" s="4">
        <v>1099</v>
      </c>
      <c r="C18" s="4">
        <v>10884.7133757961</v>
      </c>
    </row>
    <row r="19" spans="1:3" x14ac:dyDescent="0.35">
      <c r="A19" s="3" t="s">
        <v>326</v>
      </c>
      <c r="B19" s="4">
        <v>137527</v>
      </c>
      <c r="C19" s="4">
        <v>5041.2213965257697</v>
      </c>
    </row>
    <row r="20" spans="1:3" x14ac:dyDescent="0.35">
      <c r="A20" s="3" t="s">
        <v>215</v>
      </c>
      <c r="B20" s="4">
        <v>33954</v>
      </c>
      <c r="C20" s="4">
        <v>8787.4340283913498</v>
      </c>
    </row>
    <row r="21" spans="1:3" x14ac:dyDescent="0.35">
      <c r="A21" s="3" t="s">
        <v>108</v>
      </c>
      <c r="B21" s="4">
        <v>3942</v>
      </c>
      <c r="C21" s="4">
        <v>8609.5890410958891</v>
      </c>
    </row>
    <row r="22" spans="1:3" x14ac:dyDescent="0.35">
      <c r="A22" s="3" t="s">
        <v>158</v>
      </c>
      <c r="B22" s="4">
        <v>154757</v>
      </c>
      <c r="C22" s="4">
        <v>8250.4151993124706</v>
      </c>
    </row>
    <row r="23" spans="1:3" x14ac:dyDescent="0.35">
      <c r="A23" s="3" t="s">
        <v>452</v>
      </c>
      <c r="B23" s="4">
        <v>68609</v>
      </c>
      <c r="C23" s="4">
        <v>1966.11682140827</v>
      </c>
    </row>
    <row r="24" spans="1:3" x14ac:dyDescent="0.35">
      <c r="A24" s="3" t="s">
        <v>462</v>
      </c>
      <c r="B24" s="4">
        <v>54818</v>
      </c>
      <c r="C24" s="4">
        <v>3612.3166660585898</v>
      </c>
    </row>
    <row r="25" spans="1:3" x14ac:dyDescent="0.35">
      <c r="A25" s="3" t="s">
        <v>454</v>
      </c>
      <c r="B25" s="4">
        <v>39155</v>
      </c>
      <c r="C25" s="4">
        <v>3406.99085685097</v>
      </c>
    </row>
    <row r="26" spans="1:3" x14ac:dyDescent="0.35">
      <c r="A26" s="3" t="s">
        <v>106</v>
      </c>
      <c r="B26" s="4">
        <v>82124</v>
      </c>
      <c r="C26" s="4">
        <v>12309.743375870599</v>
      </c>
    </row>
    <row r="27" spans="1:3" x14ac:dyDescent="0.35">
      <c r="A27" s="3" t="s">
        <v>366</v>
      </c>
      <c r="B27" s="4">
        <v>4083</v>
      </c>
      <c r="C27" s="4">
        <v>11590.088170462799</v>
      </c>
    </row>
    <row r="28" spans="1:3" x14ac:dyDescent="0.35">
      <c r="A28" s="3" t="s">
        <v>196</v>
      </c>
      <c r="B28" s="4">
        <v>540714</v>
      </c>
      <c r="C28" s="4">
        <v>7205.5889841949702</v>
      </c>
    </row>
    <row r="29" spans="1:3" x14ac:dyDescent="0.35">
      <c r="A29" s="3" t="s">
        <v>205</v>
      </c>
      <c r="B29" s="4">
        <v>74599</v>
      </c>
      <c r="C29" s="4">
        <v>6900.0722797892704</v>
      </c>
    </row>
    <row r="30" spans="1:3" x14ac:dyDescent="0.35">
      <c r="A30" s="3" t="s">
        <v>197</v>
      </c>
      <c r="B30" s="4">
        <v>389857</v>
      </c>
      <c r="C30" s="4">
        <v>7056.2432250799602</v>
      </c>
    </row>
    <row r="31" spans="1:3" x14ac:dyDescent="0.35">
      <c r="A31" s="3" t="s">
        <v>279</v>
      </c>
      <c r="B31" s="4">
        <v>158785</v>
      </c>
      <c r="C31" s="4">
        <v>6808.4872815442204</v>
      </c>
    </row>
    <row r="32" spans="1:3" x14ac:dyDescent="0.35">
      <c r="A32" s="3" t="s">
        <v>206</v>
      </c>
      <c r="B32" s="4">
        <v>52349</v>
      </c>
      <c r="C32" s="4">
        <v>6170.8758524518098</v>
      </c>
    </row>
    <row r="33" spans="1:3" x14ac:dyDescent="0.35">
      <c r="A33" s="3" t="s">
        <v>281</v>
      </c>
      <c r="B33" s="4">
        <v>54019</v>
      </c>
      <c r="C33" s="4">
        <v>7680.2523741646401</v>
      </c>
    </row>
    <row r="34" spans="1:3" x14ac:dyDescent="0.35">
      <c r="A34" s="3" t="s">
        <v>280</v>
      </c>
      <c r="B34" s="4">
        <v>39453</v>
      </c>
      <c r="C34" s="4">
        <v>4658.8076952322999</v>
      </c>
    </row>
    <row r="35" spans="1:3" x14ac:dyDescent="0.35">
      <c r="A35" s="3" t="s">
        <v>256</v>
      </c>
      <c r="B35" s="4">
        <v>22589</v>
      </c>
      <c r="C35" s="4">
        <v>12098.196954269701</v>
      </c>
    </row>
    <row r="36" spans="1:3" x14ac:dyDescent="0.35">
      <c r="A36" s="3" t="s">
        <v>257</v>
      </c>
      <c r="B36" s="4">
        <v>36231</v>
      </c>
      <c r="C36" s="4">
        <v>8506.1404598272202</v>
      </c>
    </row>
    <row r="37" spans="1:3" x14ac:dyDescent="0.35">
      <c r="A37" s="3" t="s">
        <v>225</v>
      </c>
      <c r="B37" s="4">
        <v>5092</v>
      </c>
      <c r="C37" s="4">
        <v>8835.6755695208103</v>
      </c>
    </row>
    <row r="38" spans="1:3" x14ac:dyDescent="0.35">
      <c r="A38" s="3" t="s">
        <v>224</v>
      </c>
      <c r="B38" s="4">
        <v>35109</v>
      </c>
      <c r="C38" s="4">
        <v>5848.5023783075503</v>
      </c>
    </row>
    <row r="39" spans="1:3" x14ac:dyDescent="0.35">
      <c r="A39" s="3" t="s">
        <v>231</v>
      </c>
      <c r="B39" s="4">
        <v>19387</v>
      </c>
      <c r="C39" s="4">
        <v>9458.3316139681192</v>
      </c>
    </row>
    <row r="40" spans="1:3" x14ac:dyDescent="0.35">
      <c r="A40" s="3" t="s">
        <v>223</v>
      </c>
      <c r="B40" s="4">
        <v>2701</v>
      </c>
      <c r="C40" s="4">
        <v>14331.915586819599</v>
      </c>
    </row>
    <row r="41" spans="1:3" x14ac:dyDescent="0.35">
      <c r="A41" s="3" t="s">
        <v>263</v>
      </c>
      <c r="B41" s="4">
        <v>58945</v>
      </c>
      <c r="C41" s="4">
        <v>4770.1255407583303</v>
      </c>
    </row>
    <row r="42" spans="1:3" x14ac:dyDescent="0.35">
      <c r="A42" s="3" t="s">
        <v>226</v>
      </c>
      <c r="B42" s="4">
        <v>29676</v>
      </c>
      <c r="C42" s="4">
        <v>6039.7711618816502</v>
      </c>
    </row>
    <row r="43" spans="1:3" x14ac:dyDescent="0.35">
      <c r="A43" s="3" t="s">
        <v>228</v>
      </c>
      <c r="B43" s="4">
        <v>23578</v>
      </c>
      <c r="C43" s="4">
        <v>10889.8760709135</v>
      </c>
    </row>
    <row r="44" spans="1:3" x14ac:dyDescent="0.35">
      <c r="A44" s="3" t="s">
        <v>230</v>
      </c>
      <c r="B44" s="4">
        <v>3445</v>
      </c>
      <c r="C44" s="4">
        <v>6947.1552975326504</v>
      </c>
    </row>
    <row r="45" spans="1:3" x14ac:dyDescent="0.35">
      <c r="A45" s="3" t="s">
        <v>229</v>
      </c>
      <c r="B45" s="4">
        <v>16877</v>
      </c>
      <c r="C45" s="4">
        <v>9272.9922379569798</v>
      </c>
    </row>
    <row r="46" spans="1:3" x14ac:dyDescent="0.35">
      <c r="A46" s="3" t="s">
        <v>585</v>
      </c>
      <c r="B46" s="4">
        <v>1876</v>
      </c>
      <c r="C46" s="4">
        <v>5370.9488272921099</v>
      </c>
    </row>
    <row r="47" spans="1:3" x14ac:dyDescent="0.35">
      <c r="A47" s="3" t="s">
        <v>584</v>
      </c>
      <c r="B47" s="4">
        <v>46792</v>
      </c>
      <c r="C47" s="4">
        <v>5851.0570610360701</v>
      </c>
    </row>
    <row r="48" spans="1:3" x14ac:dyDescent="0.35">
      <c r="A48" s="3" t="s">
        <v>615</v>
      </c>
      <c r="B48" s="4">
        <v>25265</v>
      </c>
      <c r="C48" s="4">
        <v>3703.8305956857298</v>
      </c>
    </row>
    <row r="49" spans="1:3" x14ac:dyDescent="0.35">
      <c r="A49" s="3" t="s">
        <v>591</v>
      </c>
      <c r="B49" s="4">
        <v>574022</v>
      </c>
      <c r="C49" s="4">
        <v>3690.2047517342498</v>
      </c>
    </row>
    <row r="50" spans="1:3" x14ac:dyDescent="0.35">
      <c r="A50" s="3" t="s">
        <v>361</v>
      </c>
      <c r="B50" s="4">
        <v>4386</v>
      </c>
      <c r="C50" s="4">
        <v>5527.2229822161398</v>
      </c>
    </row>
    <row r="51" spans="1:3" x14ac:dyDescent="0.35">
      <c r="A51" s="3" t="s">
        <v>357</v>
      </c>
      <c r="B51" s="4">
        <v>40581</v>
      </c>
      <c r="C51" s="4">
        <v>5484.0872329415197</v>
      </c>
    </row>
    <row r="52" spans="1:3" x14ac:dyDescent="0.35">
      <c r="A52" s="3" t="s">
        <v>132</v>
      </c>
      <c r="B52" s="4">
        <v>4578</v>
      </c>
      <c r="C52" s="4">
        <v>8125.1900393184796</v>
      </c>
    </row>
    <row r="53" spans="1:3" x14ac:dyDescent="0.35">
      <c r="A53" s="3" t="s">
        <v>602</v>
      </c>
      <c r="B53" s="4">
        <v>1049051</v>
      </c>
      <c r="C53" s="4">
        <v>5442.6066120712903</v>
      </c>
    </row>
    <row r="54" spans="1:3" x14ac:dyDescent="0.35">
      <c r="A54" s="3" t="s">
        <v>139</v>
      </c>
      <c r="B54" s="4">
        <v>8846</v>
      </c>
      <c r="C54" s="4">
        <v>9034.6879945738092</v>
      </c>
    </row>
    <row r="55" spans="1:3" x14ac:dyDescent="0.35">
      <c r="A55" s="3" t="s">
        <v>372</v>
      </c>
      <c r="B55" s="4">
        <v>18684</v>
      </c>
      <c r="C55" s="4">
        <v>8257.0046563904907</v>
      </c>
    </row>
    <row r="56" spans="1:3" x14ac:dyDescent="0.35">
      <c r="A56" s="3" t="s">
        <v>463</v>
      </c>
      <c r="B56" s="4">
        <v>124112</v>
      </c>
      <c r="C56" s="4">
        <v>1851.1302855485301</v>
      </c>
    </row>
    <row r="57" spans="1:3" x14ac:dyDescent="0.35">
      <c r="A57" s="3" t="s">
        <v>299</v>
      </c>
      <c r="B57" s="4">
        <v>687749</v>
      </c>
      <c r="C57" s="4">
        <v>6075.1066464654896</v>
      </c>
    </row>
    <row r="58" spans="1:3" x14ac:dyDescent="0.35">
      <c r="A58" s="3" t="s">
        <v>131</v>
      </c>
      <c r="B58" s="4">
        <v>22164</v>
      </c>
      <c r="C58" s="4">
        <v>7666.6608012994002</v>
      </c>
    </row>
    <row r="59" spans="1:3" x14ac:dyDescent="0.35">
      <c r="A59" s="3" t="s">
        <v>350</v>
      </c>
      <c r="B59" s="4">
        <v>68101</v>
      </c>
      <c r="C59" s="4">
        <v>7318.3160746538197</v>
      </c>
    </row>
    <row r="60" spans="1:3" x14ac:dyDescent="0.35">
      <c r="A60" s="3" t="s">
        <v>539</v>
      </c>
      <c r="B60" s="4">
        <v>4651</v>
      </c>
      <c r="C60" s="4">
        <v>26740.386153515301</v>
      </c>
    </row>
    <row r="61" spans="1:3" x14ac:dyDescent="0.35">
      <c r="A61" s="3" t="s">
        <v>295</v>
      </c>
      <c r="B61" s="4">
        <v>202083</v>
      </c>
      <c r="C61" s="4">
        <v>6238.6942889802704</v>
      </c>
    </row>
    <row r="62" spans="1:3" x14ac:dyDescent="0.35">
      <c r="A62" s="3" t="s">
        <v>589</v>
      </c>
      <c r="B62" s="4">
        <v>319442</v>
      </c>
      <c r="C62" s="4">
        <v>5546.9255858653496</v>
      </c>
    </row>
    <row r="63" spans="1:3" x14ac:dyDescent="0.35">
      <c r="A63" s="3" t="s">
        <v>590</v>
      </c>
      <c r="B63" s="4">
        <v>137</v>
      </c>
      <c r="C63" s="4">
        <v>0</v>
      </c>
    </row>
    <row r="64" spans="1:3" x14ac:dyDescent="0.35">
      <c r="A64" s="3" t="s">
        <v>429</v>
      </c>
      <c r="B64" s="4">
        <v>15303</v>
      </c>
      <c r="C64" s="4">
        <v>13339.7392668104</v>
      </c>
    </row>
    <row r="65" spans="1:3" x14ac:dyDescent="0.35">
      <c r="A65" s="3" t="s">
        <v>450</v>
      </c>
      <c r="B65" s="4">
        <v>329146</v>
      </c>
      <c r="C65" s="4">
        <v>7160.0973367441802</v>
      </c>
    </row>
    <row r="66" spans="1:3" x14ac:dyDescent="0.35">
      <c r="A66" s="3" t="s">
        <v>626</v>
      </c>
      <c r="B66" s="4">
        <v>4987</v>
      </c>
      <c r="C66" s="4">
        <v>4579.6561058752704</v>
      </c>
    </row>
    <row r="67" spans="1:3" x14ac:dyDescent="0.35">
      <c r="A67" s="3" t="s">
        <v>411</v>
      </c>
      <c r="B67" s="4">
        <v>2901</v>
      </c>
      <c r="C67" s="4">
        <v>5714.6535677352604</v>
      </c>
    </row>
    <row r="68" spans="1:3" x14ac:dyDescent="0.35">
      <c r="A68" s="3" t="s">
        <v>445</v>
      </c>
      <c r="B68" s="4">
        <v>21444</v>
      </c>
      <c r="C68" s="4">
        <v>5984.9311229248196</v>
      </c>
    </row>
    <row r="69" spans="1:3" x14ac:dyDescent="0.35">
      <c r="A69" s="3" t="s">
        <v>306</v>
      </c>
      <c r="B69" s="4">
        <v>28375</v>
      </c>
      <c r="C69" s="4">
        <v>5928.2570925110103</v>
      </c>
    </row>
    <row r="70" spans="1:3" x14ac:dyDescent="0.35">
      <c r="A70" s="3" t="s">
        <v>548</v>
      </c>
      <c r="B70" s="4">
        <v>52142</v>
      </c>
      <c r="C70" s="4">
        <v>6455.92938514057</v>
      </c>
    </row>
    <row r="71" spans="1:3" x14ac:dyDescent="0.35">
      <c r="A71" s="3" t="s">
        <v>328</v>
      </c>
      <c r="B71" s="4">
        <v>195852</v>
      </c>
      <c r="C71" s="4">
        <v>7152.3350284909002</v>
      </c>
    </row>
    <row r="72" spans="1:3" x14ac:dyDescent="0.35">
      <c r="A72" s="3" t="s">
        <v>618</v>
      </c>
      <c r="B72" s="4">
        <v>27209</v>
      </c>
      <c r="C72" s="4">
        <v>6062.8593480098498</v>
      </c>
    </row>
    <row r="73" spans="1:3" x14ac:dyDescent="0.35">
      <c r="A73" s="3" t="s">
        <v>300</v>
      </c>
      <c r="B73" s="4">
        <v>117340</v>
      </c>
      <c r="C73" s="4">
        <v>6934.5431822055498</v>
      </c>
    </row>
    <row r="74" spans="1:3" x14ac:dyDescent="0.35">
      <c r="A74" s="3" t="s">
        <v>346</v>
      </c>
      <c r="B74" s="4">
        <v>346163</v>
      </c>
      <c r="C74" s="4">
        <v>6411.2926135953203</v>
      </c>
    </row>
    <row r="75" spans="1:3" x14ac:dyDescent="0.35">
      <c r="A75" s="3" t="s">
        <v>348</v>
      </c>
      <c r="B75" s="4">
        <v>17328</v>
      </c>
      <c r="C75" s="4">
        <v>4799.9676823638001</v>
      </c>
    </row>
    <row r="76" spans="1:3" x14ac:dyDescent="0.35">
      <c r="A76" s="3" t="s">
        <v>318</v>
      </c>
      <c r="B76" s="4">
        <v>3565</v>
      </c>
      <c r="C76" s="4">
        <v>9888.0785413744707</v>
      </c>
    </row>
    <row r="77" spans="1:3" x14ac:dyDescent="0.35">
      <c r="A77" s="3" t="s">
        <v>42</v>
      </c>
      <c r="B77" s="4">
        <v>2116</v>
      </c>
      <c r="C77" s="4">
        <v>11341.209829867599</v>
      </c>
    </row>
    <row r="78" spans="1:3" x14ac:dyDescent="0.35">
      <c r="A78" s="3" t="s">
        <v>321</v>
      </c>
      <c r="B78" s="4">
        <v>2934278</v>
      </c>
      <c r="C78" s="4">
        <v>4936.2069889083396</v>
      </c>
    </row>
    <row r="79" spans="1:3" x14ac:dyDescent="0.35">
      <c r="A79" s="3" t="s">
        <v>129</v>
      </c>
      <c r="B79" s="4">
        <v>4815</v>
      </c>
      <c r="C79" s="4">
        <v>13221.4434060228</v>
      </c>
    </row>
    <row r="80" spans="1:3" x14ac:dyDescent="0.35">
      <c r="A80" s="3" t="s">
        <v>547</v>
      </c>
      <c r="B80" s="4">
        <v>1345416</v>
      </c>
      <c r="C80" s="4">
        <v>7423.4205100875797</v>
      </c>
    </row>
    <row r="81" spans="1:3" x14ac:dyDescent="0.35">
      <c r="A81" s="3" t="s">
        <v>546</v>
      </c>
      <c r="B81" s="4">
        <v>1201146</v>
      </c>
      <c r="C81" s="4">
        <v>8075.4893276920502</v>
      </c>
    </row>
    <row r="82" spans="1:3" x14ac:dyDescent="0.35">
      <c r="A82" s="3" t="s">
        <v>553</v>
      </c>
      <c r="B82" s="4">
        <v>281687</v>
      </c>
      <c r="C82" s="4">
        <v>7898.3457951556102</v>
      </c>
    </row>
    <row r="83" spans="1:3" x14ac:dyDescent="0.35">
      <c r="A83" s="3" t="s">
        <v>552</v>
      </c>
      <c r="B83" s="4">
        <v>90995</v>
      </c>
      <c r="C83" s="4">
        <v>11818.3940765976</v>
      </c>
    </row>
    <row r="84" spans="1:3" x14ac:dyDescent="0.35">
      <c r="A84" s="3" t="s">
        <v>549</v>
      </c>
      <c r="B84" s="4">
        <v>407693</v>
      </c>
      <c r="C84" s="4">
        <v>5566.2607918212898</v>
      </c>
    </row>
    <row r="85" spans="1:3" x14ac:dyDescent="0.35">
      <c r="A85" s="3" t="s">
        <v>542</v>
      </c>
      <c r="B85" s="4">
        <v>6713</v>
      </c>
      <c r="C85" s="4">
        <v>12331.0218978102</v>
      </c>
    </row>
    <row r="86" spans="1:3" x14ac:dyDescent="0.35">
      <c r="A86" s="3" t="s">
        <v>588</v>
      </c>
      <c r="B86" s="4">
        <v>857</v>
      </c>
      <c r="C86" s="4">
        <v>6262.3453908984802</v>
      </c>
    </row>
    <row r="87" spans="1:3" x14ac:dyDescent="0.35">
      <c r="A87" s="3" t="s">
        <v>544</v>
      </c>
      <c r="B87" s="4">
        <v>11696</v>
      </c>
      <c r="C87" s="4">
        <v>15912.635943912401</v>
      </c>
    </row>
    <row r="88" spans="1:3" x14ac:dyDescent="0.35">
      <c r="A88" s="3" t="s">
        <v>587</v>
      </c>
      <c r="B88" s="4">
        <v>13597</v>
      </c>
      <c r="C88" s="4">
        <v>3973.20291240714</v>
      </c>
    </row>
    <row r="89" spans="1:3" x14ac:dyDescent="0.35">
      <c r="A89" s="3" t="s">
        <v>105</v>
      </c>
      <c r="B89" s="4">
        <v>517897</v>
      </c>
      <c r="C89" s="4">
        <v>8057.9283622032899</v>
      </c>
    </row>
    <row r="90" spans="1:3" x14ac:dyDescent="0.35">
      <c r="A90" s="3" t="s">
        <v>260</v>
      </c>
      <c r="B90" s="4">
        <v>3235</v>
      </c>
      <c r="C90" s="4">
        <v>11646.893353941199</v>
      </c>
    </row>
    <row r="91" spans="1:3" x14ac:dyDescent="0.35">
      <c r="A91" s="3" t="s">
        <v>261</v>
      </c>
      <c r="B91" s="4">
        <v>9274</v>
      </c>
      <c r="C91" s="4">
        <v>13587.0832434763</v>
      </c>
    </row>
    <row r="92" spans="1:3" x14ac:dyDescent="0.35">
      <c r="A92" s="3" t="s">
        <v>91</v>
      </c>
      <c r="B92" s="4">
        <v>20658</v>
      </c>
      <c r="C92" s="4">
        <v>9772.4135927969801</v>
      </c>
    </row>
    <row r="93" spans="1:3" x14ac:dyDescent="0.35">
      <c r="A93" s="3" t="s">
        <v>90</v>
      </c>
      <c r="B93" s="4">
        <v>44015</v>
      </c>
      <c r="C93" s="4">
        <v>11695.4989208224</v>
      </c>
    </row>
    <row r="94" spans="1:3" x14ac:dyDescent="0.35">
      <c r="A94" s="3" t="s">
        <v>93</v>
      </c>
      <c r="B94" s="4">
        <v>9722</v>
      </c>
      <c r="C94" s="4">
        <v>8959.8436535692199</v>
      </c>
    </row>
    <row r="95" spans="1:3" x14ac:dyDescent="0.35">
      <c r="A95" s="3" t="s">
        <v>66</v>
      </c>
      <c r="B95" s="4">
        <v>233083</v>
      </c>
      <c r="C95" s="4">
        <v>12655.0630590819</v>
      </c>
    </row>
    <row r="96" spans="1:3" x14ac:dyDescent="0.35">
      <c r="A96" s="3" t="s">
        <v>71</v>
      </c>
      <c r="B96" s="4">
        <v>35349</v>
      </c>
      <c r="C96" s="4">
        <v>14712.505304251799</v>
      </c>
    </row>
    <row r="97" spans="1:3" x14ac:dyDescent="0.35">
      <c r="A97" s="3" t="s">
        <v>86</v>
      </c>
      <c r="B97" s="4">
        <v>3750</v>
      </c>
      <c r="C97" s="4">
        <v>32508.799999999999</v>
      </c>
    </row>
    <row r="98" spans="1:3" x14ac:dyDescent="0.35">
      <c r="A98" s="3" t="s">
        <v>84</v>
      </c>
      <c r="B98" s="4">
        <v>9061</v>
      </c>
      <c r="C98" s="4">
        <v>15418.6458448294</v>
      </c>
    </row>
    <row r="99" spans="1:3" x14ac:dyDescent="0.35">
      <c r="A99" s="3" t="s">
        <v>80</v>
      </c>
      <c r="B99" s="4">
        <v>71840</v>
      </c>
      <c r="C99" s="4">
        <v>12424.298371380801</v>
      </c>
    </row>
    <row r="100" spans="1:3" x14ac:dyDescent="0.35">
      <c r="A100" s="3" t="s">
        <v>70</v>
      </c>
      <c r="B100" s="4">
        <v>13020</v>
      </c>
      <c r="C100" s="4">
        <v>9028.5314900153608</v>
      </c>
    </row>
    <row r="101" spans="1:3" x14ac:dyDescent="0.35">
      <c r="A101" s="3" t="s">
        <v>78</v>
      </c>
      <c r="B101" s="4">
        <v>3106</v>
      </c>
      <c r="C101" s="4">
        <v>10803.0907920154</v>
      </c>
    </row>
    <row r="102" spans="1:3" x14ac:dyDescent="0.35">
      <c r="A102" s="3" t="s">
        <v>83</v>
      </c>
      <c r="B102" s="4">
        <v>27496</v>
      </c>
      <c r="C102" s="4">
        <v>17328.318300843701</v>
      </c>
    </row>
    <row r="103" spans="1:3" x14ac:dyDescent="0.35">
      <c r="A103" s="3" t="s">
        <v>94</v>
      </c>
      <c r="B103" s="4">
        <v>27147</v>
      </c>
      <c r="C103" s="4">
        <v>10927.775813165301</v>
      </c>
    </row>
    <row r="104" spans="1:3" x14ac:dyDescent="0.35">
      <c r="A104" s="3" t="s">
        <v>76</v>
      </c>
      <c r="B104" s="4">
        <v>2730</v>
      </c>
      <c r="C104" s="4">
        <v>6124.5062271062197</v>
      </c>
    </row>
    <row r="105" spans="1:3" x14ac:dyDescent="0.35">
      <c r="A105" s="3" t="s">
        <v>79</v>
      </c>
      <c r="B105" s="4">
        <v>98352</v>
      </c>
      <c r="C105" s="4">
        <v>12371.984321620301</v>
      </c>
    </row>
    <row r="106" spans="1:3" x14ac:dyDescent="0.35">
      <c r="A106" s="3" t="s">
        <v>77</v>
      </c>
      <c r="B106" s="4">
        <v>1299</v>
      </c>
      <c r="C106" s="4">
        <v>17020.0846805234</v>
      </c>
    </row>
    <row r="107" spans="1:3" x14ac:dyDescent="0.35">
      <c r="A107" s="3" t="s">
        <v>67</v>
      </c>
      <c r="B107" s="4">
        <v>46126</v>
      </c>
      <c r="C107" s="4">
        <v>12326.557473008699</v>
      </c>
    </row>
    <row r="108" spans="1:3" x14ac:dyDescent="0.35">
      <c r="A108" s="3" t="s">
        <v>69</v>
      </c>
      <c r="B108" s="4">
        <v>42125</v>
      </c>
      <c r="C108" s="4">
        <v>18917.603204747698</v>
      </c>
    </row>
    <row r="109" spans="1:3" x14ac:dyDescent="0.35">
      <c r="A109" s="3" t="s">
        <v>85</v>
      </c>
      <c r="B109" s="4">
        <v>66465</v>
      </c>
      <c r="C109" s="4">
        <v>11779.559918754199</v>
      </c>
    </row>
    <row r="110" spans="1:3" x14ac:dyDescent="0.35">
      <c r="A110" s="3" t="s">
        <v>73</v>
      </c>
      <c r="B110" s="4">
        <v>13808</v>
      </c>
      <c r="C110" s="4">
        <v>9561.8451622247903</v>
      </c>
    </row>
    <row r="111" spans="1:3" x14ac:dyDescent="0.35">
      <c r="A111" s="3" t="s">
        <v>95</v>
      </c>
      <c r="B111" s="4">
        <v>10164</v>
      </c>
      <c r="C111" s="4">
        <v>9159.9061393152297</v>
      </c>
    </row>
    <row r="112" spans="1:3" x14ac:dyDescent="0.35">
      <c r="A112" s="3" t="s">
        <v>72</v>
      </c>
      <c r="B112" s="4">
        <v>34470</v>
      </c>
      <c r="C112" s="4">
        <v>9157.9564838990409</v>
      </c>
    </row>
    <row r="113" spans="1:3" x14ac:dyDescent="0.35">
      <c r="A113" s="3" t="s">
        <v>414</v>
      </c>
      <c r="B113" s="4">
        <v>10777</v>
      </c>
      <c r="C113" s="4">
        <v>2791.53549225201</v>
      </c>
    </row>
    <row r="114" spans="1:3" x14ac:dyDescent="0.35">
      <c r="A114" s="3" t="s">
        <v>610</v>
      </c>
      <c r="B114" s="4">
        <v>1869</v>
      </c>
      <c r="C114" s="4">
        <v>1483.9486356340201</v>
      </c>
    </row>
    <row r="115" spans="1:3" x14ac:dyDescent="0.35">
      <c r="A115" s="3" t="s">
        <v>360</v>
      </c>
      <c r="B115" s="4">
        <v>266679</v>
      </c>
      <c r="C115" s="4">
        <v>5190.9525309454402</v>
      </c>
    </row>
    <row r="116" spans="1:3" x14ac:dyDescent="0.35">
      <c r="A116" s="3" t="s">
        <v>359</v>
      </c>
      <c r="B116" s="4">
        <v>99983</v>
      </c>
      <c r="C116" s="4">
        <v>4571.4710500785104</v>
      </c>
    </row>
    <row r="117" spans="1:3" x14ac:dyDescent="0.35">
      <c r="A117" s="3" t="s">
        <v>609</v>
      </c>
      <c r="B117" s="4">
        <v>29539</v>
      </c>
      <c r="C117" s="4">
        <v>4427.5634923321704</v>
      </c>
    </row>
    <row r="118" spans="1:3" x14ac:dyDescent="0.35">
      <c r="A118" s="3" t="s">
        <v>284</v>
      </c>
      <c r="B118" s="4">
        <v>5979</v>
      </c>
      <c r="C118" s="4">
        <v>3385.9533366783699</v>
      </c>
    </row>
    <row r="119" spans="1:3" x14ac:dyDescent="0.35">
      <c r="A119" s="3" t="s">
        <v>212</v>
      </c>
      <c r="B119" s="4">
        <v>51442</v>
      </c>
      <c r="C119" s="4">
        <v>6551.2763889428797</v>
      </c>
    </row>
    <row r="120" spans="1:3" x14ac:dyDescent="0.35">
      <c r="A120" s="3" t="s">
        <v>335</v>
      </c>
      <c r="B120" s="4">
        <v>100677</v>
      </c>
      <c r="C120" s="4">
        <v>5277.13164873804</v>
      </c>
    </row>
    <row r="121" spans="1:3" x14ac:dyDescent="0.35">
      <c r="A121" s="3" t="s">
        <v>218</v>
      </c>
      <c r="B121" s="4">
        <v>9279</v>
      </c>
      <c r="C121" s="4">
        <v>5381.4857204440104</v>
      </c>
    </row>
    <row r="122" spans="1:3" x14ac:dyDescent="0.35">
      <c r="A122" s="3" t="s">
        <v>160</v>
      </c>
      <c r="B122" s="4">
        <v>390228</v>
      </c>
      <c r="C122" s="4">
        <v>9588.5139226298397</v>
      </c>
    </row>
    <row r="123" spans="1:3" x14ac:dyDescent="0.35">
      <c r="A123" s="3" t="s">
        <v>305</v>
      </c>
      <c r="B123" s="4">
        <v>8446</v>
      </c>
      <c r="C123" s="4">
        <v>9716.1626805588403</v>
      </c>
    </row>
    <row r="124" spans="1:3" x14ac:dyDescent="0.35">
      <c r="A124" s="3" t="s">
        <v>232</v>
      </c>
      <c r="B124" s="4">
        <v>24913</v>
      </c>
      <c r="C124" s="4">
        <v>6568.3153373740597</v>
      </c>
    </row>
    <row r="125" spans="1:3" x14ac:dyDescent="0.35">
      <c r="A125" s="3" t="s">
        <v>125</v>
      </c>
      <c r="B125" s="4">
        <v>92510</v>
      </c>
      <c r="C125" s="4">
        <v>5682.2142687277001</v>
      </c>
    </row>
    <row r="126" spans="1:3" x14ac:dyDescent="0.35">
      <c r="A126" s="3" t="s">
        <v>425</v>
      </c>
      <c r="B126" s="4">
        <v>3261</v>
      </c>
      <c r="C126" s="4">
        <v>13313.860778902101</v>
      </c>
    </row>
    <row r="127" spans="1:3" x14ac:dyDescent="0.35">
      <c r="A127" s="3" t="s">
        <v>32</v>
      </c>
      <c r="B127" s="4">
        <v>2164</v>
      </c>
      <c r="C127" s="4">
        <v>6521.2569316081299</v>
      </c>
    </row>
    <row r="128" spans="1:3" x14ac:dyDescent="0.35">
      <c r="A128" s="3" t="s">
        <v>31</v>
      </c>
      <c r="B128" s="4">
        <v>25</v>
      </c>
      <c r="C128" s="4">
        <v>13000</v>
      </c>
    </row>
    <row r="129" spans="1:3" x14ac:dyDescent="0.35">
      <c r="A129" s="3" t="s">
        <v>29</v>
      </c>
      <c r="B129" s="4">
        <v>7756</v>
      </c>
      <c r="C129" s="4">
        <v>7505.8019597730699</v>
      </c>
    </row>
    <row r="130" spans="1:3" x14ac:dyDescent="0.35">
      <c r="A130" s="3" t="s">
        <v>30</v>
      </c>
      <c r="B130" s="4">
        <v>12355</v>
      </c>
      <c r="C130" s="4">
        <v>6768.7268312424103</v>
      </c>
    </row>
    <row r="131" spans="1:3" x14ac:dyDescent="0.35">
      <c r="A131" s="3" t="s">
        <v>43</v>
      </c>
      <c r="B131" s="4">
        <v>4183</v>
      </c>
      <c r="C131" s="4">
        <v>14086.540760219899</v>
      </c>
    </row>
    <row r="132" spans="1:3" x14ac:dyDescent="0.35">
      <c r="A132" s="3" t="s">
        <v>62</v>
      </c>
      <c r="B132" s="4">
        <v>22527</v>
      </c>
      <c r="C132" s="4">
        <v>8995.4337017800808</v>
      </c>
    </row>
    <row r="133" spans="1:3" x14ac:dyDescent="0.35">
      <c r="A133" s="3" t="s">
        <v>59</v>
      </c>
      <c r="B133" s="4">
        <v>116043</v>
      </c>
      <c r="C133" s="4">
        <v>7851.1015744163797</v>
      </c>
    </row>
    <row r="134" spans="1:3" x14ac:dyDescent="0.35">
      <c r="A134" s="3" t="s">
        <v>58</v>
      </c>
      <c r="B134" s="4">
        <v>284848</v>
      </c>
      <c r="C134" s="4">
        <v>9897.86288827725</v>
      </c>
    </row>
    <row r="135" spans="1:3" x14ac:dyDescent="0.35">
      <c r="A135" s="3" t="s">
        <v>35</v>
      </c>
      <c r="B135" s="4">
        <v>141509</v>
      </c>
      <c r="C135" s="4">
        <v>17815.746383622201</v>
      </c>
    </row>
    <row r="136" spans="1:3" x14ac:dyDescent="0.35">
      <c r="A136" s="3" t="s">
        <v>40</v>
      </c>
      <c r="B136" s="4">
        <v>83424</v>
      </c>
      <c r="C136" s="4">
        <v>12439.212936325201</v>
      </c>
    </row>
    <row r="137" spans="1:3" x14ac:dyDescent="0.35">
      <c r="A137" s="3" t="s">
        <v>55</v>
      </c>
      <c r="B137" s="4">
        <v>5219</v>
      </c>
      <c r="C137" s="4">
        <v>28784.633071469601</v>
      </c>
    </row>
    <row r="138" spans="1:3" x14ac:dyDescent="0.35">
      <c r="A138" s="3" t="s">
        <v>53</v>
      </c>
      <c r="B138" s="4">
        <v>10337</v>
      </c>
      <c r="C138" s="4">
        <v>23227.8417335784</v>
      </c>
    </row>
    <row r="139" spans="1:3" x14ac:dyDescent="0.35">
      <c r="A139" s="3" t="s">
        <v>50</v>
      </c>
      <c r="B139" s="4">
        <v>49065</v>
      </c>
      <c r="C139" s="4">
        <v>15494.8450015285</v>
      </c>
    </row>
    <row r="140" spans="1:3" x14ac:dyDescent="0.35">
      <c r="A140" s="3" t="s">
        <v>39</v>
      </c>
      <c r="B140" s="4">
        <v>19191</v>
      </c>
      <c r="C140" s="4">
        <v>14659.746756291999</v>
      </c>
    </row>
    <row r="141" spans="1:3" x14ac:dyDescent="0.35">
      <c r="A141" s="3" t="s">
        <v>48</v>
      </c>
      <c r="B141" s="4">
        <v>1534</v>
      </c>
      <c r="C141" s="4">
        <v>13617.2099087353</v>
      </c>
    </row>
    <row r="142" spans="1:3" x14ac:dyDescent="0.35">
      <c r="A142" s="3" t="s">
        <v>52</v>
      </c>
      <c r="B142" s="4">
        <v>13362</v>
      </c>
      <c r="C142" s="4">
        <v>10308.6541685376</v>
      </c>
    </row>
    <row r="143" spans="1:3" x14ac:dyDescent="0.35">
      <c r="A143" s="3" t="s">
        <v>46</v>
      </c>
      <c r="B143" s="4">
        <v>13630</v>
      </c>
      <c r="C143" s="4">
        <v>12397.1253118121</v>
      </c>
    </row>
    <row r="144" spans="1:3" x14ac:dyDescent="0.35">
      <c r="A144" s="3" t="s">
        <v>49</v>
      </c>
      <c r="B144" s="4">
        <v>89475</v>
      </c>
      <c r="C144" s="4">
        <v>15019.9636770047</v>
      </c>
    </row>
    <row r="145" spans="1:3" x14ac:dyDescent="0.35">
      <c r="A145" s="3" t="s">
        <v>47</v>
      </c>
      <c r="B145" s="4">
        <v>2583</v>
      </c>
      <c r="C145" s="4">
        <v>11620.596205962</v>
      </c>
    </row>
    <row r="146" spans="1:3" x14ac:dyDescent="0.35">
      <c r="A146" s="3" t="s">
        <v>36</v>
      </c>
      <c r="B146" s="4">
        <v>105646</v>
      </c>
      <c r="C146" s="4">
        <v>18837.106411979599</v>
      </c>
    </row>
    <row r="147" spans="1:3" x14ac:dyDescent="0.35">
      <c r="A147" s="3" t="s">
        <v>38</v>
      </c>
      <c r="B147" s="4">
        <v>21979</v>
      </c>
      <c r="C147" s="4">
        <v>16108.134128031301</v>
      </c>
    </row>
    <row r="148" spans="1:3" x14ac:dyDescent="0.35">
      <c r="A148" s="3" t="s">
        <v>54</v>
      </c>
      <c r="B148" s="4">
        <v>29451</v>
      </c>
      <c r="C148" s="4">
        <v>11146.994838884901</v>
      </c>
    </row>
    <row r="149" spans="1:3" x14ac:dyDescent="0.35">
      <c r="A149" s="3" t="s">
        <v>63</v>
      </c>
      <c r="B149" s="4">
        <v>18812</v>
      </c>
      <c r="C149" s="4">
        <v>9982.5010631511796</v>
      </c>
    </row>
    <row r="150" spans="1:3" x14ac:dyDescent="0.35">
      <c r="A150" s="3" t="s">
        <v>61</v>
      </c>
      <c r="B150" s="4">
        <v>12883</v>
      </c>
      <c r="C150" s="4">
        <v>14817.8917953892</v>
      </c>
    </row>
    <row r="151" spans="1:3" x14ac:dyDescent="0.35">
      <c r="A151" s="3" t="s">
        <v>209</v>
      </c>
      <c r="B151" s="4">
        <v>10293</v>
      </c>
      <c r="C151" s="4">
        <v>3988.6495676673399</v>
      </c>
    </row>
    <row r="152" spans="1:3" x14ac:dyDescent="0.35">
      <c r="A152" s="3" t="s">
        <v>211</v>
      </c>
      <c r="B152" s="4">
        <v>60892</v>
      </c>
      <c r="C152" s="4">
        <v>7851.0854792090904</v>
      </c>
    </row>
    <row r="153" spans="1:3" x14ac:dyDescent="0.35">
      <c r="A153" s="3" t="s">
        <v>210</v>
      </c>
      <c r="B153" s="4">
        <v>18341</v>
      </c>
      <c r="C153" s="4">
        <v>6116.4383076168097</v>
      </c>
    </row>
    <row r="154" spans="1:3" x14ac:dyDescent="0.35">
      <c r="A154" s="3" t="s">
        <v>141</v>
      </c>
      <c r="B154" s="4">
        <v>10621</v>
      </c>
      <c r="C154" s="4">
        <v>7074.5483476132104</v>
      </c>
    </row>
    <row r="155" spans="1:3" x14ac:dyDescent="0.35">
      <c r="A155" s="3" t="s">
        <v>336</v>
      </c>
      <c r="B155" s="4">
        <v>15450</v>
      </c>
      <c r="C155" s="4">
        <v>5407.6926860841404</v>
      </c>
    </row>
    <row r="156" spans="1:3" x14ac:dyDescent="0.35">
      <c r="A156" s="3" t="s">
        <v>247</v>
      </c>
      <c r="B156" s="4">
        <v>282113</v>
      </c>
      <c r="C156" s="4">
        <v>7393.57069330374</v>
      </c>
    </row>
    <row r="157" spans="1:3" x14ac:dyDescent="0.35">
      <c r="A157" s="3" t="s">
        <v>623</v>
      </c>
      <c r="B157" s="4">
        <v>111135</v>
      </c>
      <c r="C157" s="4">
        <v>5328.3336752598098</v>
      </c>
    </row>
    <row r="158" spans="1:3" x14ac:dyDescent="0.35">
      <c r="A158" s="3" t="s">
        <v>325</v>
      </c>
      <c r="B158" s="4">
        <v>3584261</v>
      </c>
      <c r="C158" s="4">
        <v>3979.9743657060599</v>
      </c>
    </row>
    <row r="159" spans="1:3" x14ac:dyDescent="0.35">
      <c r="A159" s="3" t="s">
        <v>323</v>
      </c>
      <c r="B159" s="4">
        <v>259333</v>
      </c>
      <c r="C159" s="4">
        <v>7943.4447139392196</v>
      </c>
    </row>
    <row r="160" spans="1:3" x14ac:dyDescent="0.35">
      <c r="A160" s="3" t="s">
        <v>303</v>
      </c>
      <c r="B160" s="4">
        <v>571831</v>
      </c>
      <c r="C160" s="4">
        <v>6862.8563876389999</v>
      </c>
    </row>
    <row r="161" spans="1:3" x14ac:dyDescent="0.35">
      <c r="A161" s="3" t="s">
        <v>317</v>
      </c>
      <c r="B161" s="4">
        <v>33340</v>
      </c>
      <c r="C161" s="4">
        <v>7707.4788242351497</v>
      </c>
    </row>
    <row r="162" spans="1:3" x14ac:dyDescent="0.35">
      <c r="A162" s="3" t="s">
        <v>271</v>
      </c>
      <c r="B162" s="4">
        <v>134476</v>
      </c>
      <c r="C162" s="4">
        <v>7451.3829679645396</v>
      </c>
    </row>
    <row r="163" spans="1:3" x14ac:dyDescent="0.35">
      <c r="A163" s="3" t="s">
        <v>191</v>
      </c>
      <c r="B163" s="4">
        <v>8308</v>
      </c>
      <c r="C163" s="4">
        <v>16853.779489648499</v>
      </c>
    </row>
    <row r="164" spans="1:3" x14ac:dyDescent="0.35">
      <c r="A164" s="3" t="s">
        <v>532</v>
      </c>
      <c r="B164" s="4">
        <v>408325</v>
      </c>
      <c r="C164" s="4">
        <v>6939.7352966386998</v>
      </c>
    </row>
    <row r="165" spans="1:3" x14ac:dyDescent="0.35">
      <c r="A165" s="3" t="s">
        <v>533</v>
      </c>
      <c r="B165" s="4">
        <v>475294</v>
      </c>
      <c r="C165" s="4">
        <v>7210.4596586533798</v>
      </c>
    </row>
    <row r="166" spans="1:3" x14ac:dyDescent="0.35">
      <c r="A166" s="3" t="s">
        <v>369</v>
      </c>
      <c r="B166" s="4">
        <v>31483</v>
      </c>
      <c r="C166" s="4">
        <v>6291.4881046914197</v>
      </c>
    </row>
    <row r="167" spans="1:3" x14ac:dyDescent="0.35">
      <c r="A167" s="3" t="s">
        <v>219</v>
      </c>
      <c r="B167" s="4">
        <v>34263</v>
      </c>
      <c r="C167" s="4">
        <v>6635.1003706622296</v>
      </c>
    </row>
    <row r="168" spans="1:3" x14ac:dyDescent="0.35">
      <c r="A168" s="3" t="s">
        <v>127</v>
      </c>
      <c r="B168" s="4">
        <v>6920</v>
      </c>
      <c r="C168" s="4">
        <v>7046.6604046242701</v>
      </c>
    </row>
    <row r="169" spans="1:3" x14ac:dyDescent="0.35">
      <c r="A169" s="3" t="s">
        <v>120</v>
      </c>
      <c r="B169" s="4">
        <v>2486</v>
      </c>
      <c r="C169" s="4">
        <v>4911.9066773934001</v>
      </c>
    </row>
    <row r="170" spans="1:3" x14ac:dyDescent="0.35">
      <c r="A170" s="3" t="s">
        <v>126</v>
      </c>
      <c r="B170" s="4">
        <v>3292</v>
      </c>
      <c r="C170" s="4">
        <v>3169.6628189550402</v>
      </c>
    </row>
    <row r="171" spans="1:3" x14ac:dyDescent="0.35">
      <c r="A171" s="3" t="s">
        <v>117</v>
      </c>
      <c r="B171" s="4">
        <v>11328</v>
      </c>
      <c r="C171" s="4">
        <v>10740.4484463276</v>
      </c>
    </row>
    <row r="172" spans="1:3" x14ac:dyDescent="0.35">
      <c r="A172" s="3" t="s">
        <v>145</v>
      </c>
      <c r="B172" s="4">
        <v>2106</v>
      </c>
      <c r="C172" s="4">
        <v>15510.4226020892</v>
      </c>
    </row>
    <row r="173" spans="1:3" x14ac:dyDescent="0.35">
      <c r="A173" s="3" t="s">
        <v>103</v>
      </c>
      <c r="B173" s="4">
        <v>2921</v>
      </c>
      <c r="C173" s="4">
        <v>1164.09791167408</v>
      </c>
    </row>
    <row r="174" spans="1:3" x14ac:dyDescent="0.35">
      <c r="A174" s="3" t="s">
        <v>190</v>
      </c>
      <c r="B174" s="4">
        <v>8681</v>
      </c>
      <c r="C174" s="4">
        <v>486.11911070153201</v>
      </c>
    </row>
    <row r="175" spans="1:3" x14ac:dyDescent="0.35">
      <c r="A175" s="3" t="s">
        <v>146</v>
      </c>
      <c r="B175" s="4">
        <v>202</v>
      </c>
      <c r="C175" s="4">
        <v>25800</v>
      </c>
    </row>
    <row r="176" spans="1:3" x14ac:dyDescent="0.35">
      <c r="A176" s="3" t="s">
        <v>189</v>
      </c>
      <c r="B176" s="4">
        <v>9766</v>
      </c>
      <c r="C176" s="4">
        <v>18786.934261724298</v>
      </c>
    </row>
    <row r="177" spans="1:3" x14ac:dyDescent="0.35">
      <c r="A177" s="3" t="s">
        <v>116</v>
      </c>
      <c r="B177" s="4">
        <v>38511</v>
      </c>
      <c r="C177" s="4">
        <v>7240.9311625249902</v>
      </c>
    </row>
    <row r="178" spans="1:3" x14ac:dyDescent="0.35">
      <c r="A178" s="3" t="s">
        <v>102</v>
      </c>
      <c r="B178" s="4">
        <v>107036</v>
      </c>
      <c r="C178" s="4">
        <v>10047.9077132927</v>
      </c>
    </row>
    <row r="179" spans="1:3" x14ac:dyDescent="0.35">
      <c r="A179" s="3" t="s">
        <v>193</v>
      </c>
      <c r="B179" s="4">
        <v>10563</v>
      </c>
      <c r="C179" s="4">
        <v>5979.53706333428</v>
      </c>
    </row>
    <row r="180" spans="1:3" x14ac:dyDescent="0.35">
      <c r="A180" s="3" t="s">
        <v>192</v>
      </c>
      <c r="B180" s="4">
        <v>4981</v>
      </c>
      <c r="C180" s="4">
        <v>11033.9289299337</v>
      </c>
    </row>
    <row r="181" spans="1:3" x14ac:dyDescent="0.35">
      <c r="A181" s="3" t="s">
        <v>347</v>
      </c>
      <c r="B181" s="4">
        <v>482189</v>
      </c>
      <c r="C181" s="4">
        <v>6084.4330148551699</v>
      </c>
    </row>
    <row r="182" spans="1:3" x14ac:dyDescent="0.35">
      <c r="A182" s="3" t="s">
        <v>258</v>
      </c>
      <c r="B182" s="4">
        <v>63272</v>
      </c>
      <c r="C182" s="4">
        <v>5353.52201605765</v>
      </c>
    </row>
    <row r="183" spans="1:3" x14ac:dyDescent="0.35">
      <c r="A183" s="3" t="s">
        <v>285</v>
      </c>
      <c r="B183" s="4">
        <v>59424</v>
      </c>
      <c r="C183" s="4">
        <v>5941.8962708669897</v>
      </c>
    </row>
    <row r="184" spans="1:3" x14ac:dyDescent="0.35">
      <c r="A184" s="3" t="s">
        <v>111</v>
      </c>
      <c r="B184" s="4">
        <v>2751</v>
      </c>
      <c r="C184" s="4">
        <v>5047.4736459469204</v>
      </c>
    </row>
    <row r="185" spans="1:3" x14ac:dyDescent="0.35">
      <c r="A185" s="3" t="s">
        <v>315</v>
      </c>
      <c r="B185" s="4">
        <v>18735</v>
      </c>
      <c r="C185" s="4">
        <v>9780.7830264211298</v>
      </c>
    </row>
    <row r="186" spans="1:3" x14ac:dyDescent="0.35">
      <c r="A186" s="3" t="s">
        <v>444</v>
      </c>
      <c r="B186" s="4">
        <v>311333</v>
      </c>
      <c r="C186" s="4">
        <v>7085.5292628792904</v>
      </c>
    </row>
    <row r="187" spans="1:3" x14ac:dyDescent="0.35">
      <c r="A187" s="3" t="s">
        <v>441</v>
      </c>
      <c r="B187" s="4">
        <v>182003</v>
      </c>
      <c r="C187" s="4">
        <v>7679.5552271116403</v>
      </c>
    </row>
    <row r="188" spans="1:3" x14ac:dyDescent="0.35">
      <c r="A188" s="3" t="s">
        <v>455</v>
      </c>
      <c r="B188" s="4">
        <v>66371</v>
      </c>
      <c r="C188" s="4">
        <v>4204.9680583387299</v>
      </c>
    </row>
    <row r="189" spans="1:3" x14ac:dyDescent="0.35">
      <c r="A189" s="3" t="s">
        <v>186</v>
      </c>
      <c r="B189" s="4">
        <v>9826</v>
      </c>
      <c r="C189" s="4">
        <v>8943.2933034805592</v>
      </c>
    </row>
    <row r="190" spans="1:3" x14ac:dyDescent="0.35">
      <c r="A190" s="3" t="s">
        <v>156</v>
      </c>
      <c r="B190" s="4">
        <v>99276</v>
      </c>
      <c r="C190" s="4">
        <v>8595.19068052701</v>
      </c>
    </row>
    <row r="191" spans="1:3" x14ac:dyDescent="0.35">
      <c r="A191" s="3" t="s">
        <v>148</v>
      </c>
      <c r="B191" s="4">
        <v>18729</v>
      </c>
      <c r="C191" s="4">
        <v>11236.3463078648</v>
      </c>
    </row>
    <row r="192" spans="1:3" x14ac:dyDescent="0.35">
      <c r="A192" s="3" t="s">
        <v>149</v>
      </c>
      <c r="B192" s="4">
        <v>65557</v>
      </c>
      <c r="C192" s="4">
        <v>7975.0761932364203</v>
      </c>
    </row>
    <row r="193" spans="1:3" x14ac:dyDescent="0.35">
      <c r="A193" s="3" t="s">
        <v>162</v>
      </c>
      <c r="B193" s="4">
        <v>14731</v>
      </c>
      <c r="C193" s="4">
        <v>7638.5852963138896</v>
      </c>
    </row>
    <row r="194" spans="1:3" x14ac:dyDescent="0.35">
      <c r="A194" s="3" t="s">
        <v>154</v>
      </c>
      <c r="B194" s="4">
        <v>8528</v>
      </c>
      <c r="C194" s="4">
        <v>17199.2612570356</v>
      </c>
    </row>
    <row r="195" spans="1:3" x14ac:dyDescent="0.35">
      <c r="A195" s="3" t="s">
        <v>157</v>
      </c>
      <c r="B195" s="4">
        <v>14022</v>
      </c>
      <c r="C195" s="4">
        <v>9051.3122236485506</v>
      </c>
    </row>
    <row r="196" spans="1:3" x14ac:dyDescent="0.35">
      <c r="A196" s="3" t="s">
        <v>153</v>
      </c>
      <c r="B196" s="4">
        <v>117108</v>
      </c>
      <c r="C196" s="4">
        <v>9123.7415121084796</v>
      </c>
    </row>
    <row r="197" spans="1:3" x14ac:dyDescent="0.35">
      <c r="A197" s="3" t="s">
        <v>152</v>
      </c>
      <c r="B197" s="4">
        <v>32412</v>
      </c>
      <c r="C197" s="4">
        <v>13805.648833765201</v>
      </c>
    </row>
    <row r="198" spans="1:3" x14ac:dyDescent="0.35">
      <c r="A198" s="3" t="s">
        <v>151</v>
      </c>
      <c r="B198" s="4">
        <v>16700</v>
      </c>
      <c r="C198" s="4">
        <v>6858.6736526946097</v>
      </c>
    </row>
    <row r="199" spans="1:3" x14ac:dyDescent="0.35">
      <c r="A199" s="3" t="s">
        <v>204</v>
      </c>
      <c r="B199" s="4">
        <v>6819</v>
      </c>
      <c r="C199" s="4">
        <v>8668.3128024637008</v>
      </c>
    </row>
    <row r="200" spans="1:3" x14ac:dyDescent="0.35">
      <c r="A200" s="3" t="s">
        <v>433</v>
      </c>
      <c r="B200" s="4">
        <v>89460</v>
      </c>
      <c r="C200" s="4">
        <v>8368.6507712944294</v>
      </c>
    </row>
    <row r="201" spans="1:3" x14ac:dyDescent="0.35">
      <c r="A201" s="3" t="s">
        <v>432</v>
      </c>
      <c r="B201" s="4">
        <v>32097</v>
      </c>
      <c r="C201" s="4">
        <v>9304.8923575412009</v>
      </c>
    </row>
    <row r="202" spans="1:3" x14ac:dyDescent="0.35">
      <c r="A202" s="3" t="s">
        <v>264</v>
      </c>
      <c r="B202" s="4">
        <v>44367</v>
      </c>
      <c r="C202" s="4">
        <v>3683.0363107715102</v>
      </c>
    </row>
    <row r="203" spans="1:3" x14ac:dyDescent="0.35">
      <c r="A203" s="3" t="s">
        <v>265</v>
      </c>
      <c r="B203" s="4">
        <v>4154</v>
      </c>
      <c r="C203" s="4">
        <v>5372.2207510832905</v>
      </c>
    </row>
    <row r="204" spans="1:3" x14ac:dyDescent="0.35">
      <c r="A204" s="3" t="s">
        <v>266</v>
      </c>
      <c r="B204" s="4">
        <v>21678</v>
      </c>
      <c r="C204" s="4">
        <v>4645.0013838915002</v>
      </c>
    </row>
    <row r="205" spans="1:3" x14ac:dyDescent="0.35">
      <c r="A205" s="3" t="s">
        <v>267</v>
      </c>
      <c r="B205" s="4">
        <v>84791</v>
      </c>
      <c r="C205" s="4">
        <v>6577.8514818789699</v>
      </c>
    </row>
    <row r="206" spans="1:3" x14ac:dyDescent="0.35">
      <c r="A206" s="3" t="s">
        <v>110</v>
      </c>
      <c r="B206" s="4">
        <v>3606</v>
      </c>
      <c r="C206" s="4">
        <v>13630.158069883501</v>
      </c>
    </row>
    <row r="207" spans="1:3" x14ac:dyDescent="0.35">
      <c r="A207" s="3" t="s">
        <v>136</v>
      </c>
      <c r="B207" s="4">
        <v>2767</v>
      </c>
      <c r="C207" s="4">
        <v>9134.18865196964</v>
      </c>
    </row>
    <row r="208" spans="1:3" x14ac:dyDescent="0.35">
      <c r="A208" s="3" t="s">
        <v>114</v>
      </c>
      <c r="B208" s="4">
        <v>1052</v>
      </c>
      <c r="C208" s="4">
        <v>33958.174904942898</v>
      </c>
    </row>
    <row r="209" spans="1:3" x14ac:dyDescent="0.35">
      <c r="A209" s="3" t="s">
        <v>137</v>
      </c>
      <c r="B209" s="4">
        <v>9349</v>
      </c>
      <c r="C209" s="4">
        <v>19943.8014760937</v>
      </c>
    </row>
    <row r="210" spans="1:3" x14ac:dyDescent="0.35">
      <c r="A210" s="3" t="s">
        <v>109</v>
      </c>
      <c r="B210" s="4">
        <v>4818</v>
      </c>
      <c r="C210" s="4">
        <v>23204.856787048499</v>
      </c>
    </row>
    <row r="211" spans="1:3" x14ac:dyDescent="0.35">
      <c r="A211" s="3" t="s">
        <v>364</v>
      </c>
      <c r="B211" s="4">
        <v>149042</v>
      </c>
      <c r="C211" s="4">
        <v>4658.9292950980198</v>
      </c>
    </row>
    <row r="212" spans="1:3" x14ac:dyDescent="0.35">
      <c r="A212" s="3" t="s">
        <v>363</v>
      </c>
      <c r="B212" s="4">
        <v>125644</v>
      </c>
      <c r="C212" s="4">
        <v>5929.9983445289799</v>
      </c>
    </row>
    <row r="213" spans="1:3" x14ac:dyDescent="0.35">
      <c r="A213" s="3" t="s">
        <v>446</v>
      </c>
      <c r="B213" s="4">
        <v>13304</v>
      </c>
      <c r="C213" s="4">
        <v>6180.31494287432</v>
      </c>
    </row>
    <row r="214" spans="1:3" x14ac:dyDescent="0.35">
      <c r="A214" s="3" t="s">
        <v>41</v>
      </c>
      <c r="B214" s="4">
        <v>13799</v>
      </c>
      <c r="C214" s="4">
        <v>8499.7318646278709</v>
      </c>
    </row>
    <row r="215" spans="1:3" x14ac:dyDescent="0.35">
      <c r="A215" s="3" t="s">
        <v>607</v>
      </c>
      <c r="B215" s="4">
        <v>116816</v>
      </c>
      <c r="C215" s="4">
        <v>5766.30539480893</v>
      </c>
    </row>
    <row r="216" spans="1:3" x14ac:dyDescent="0.35">
      <c r="A216" s="3" t="s">
        <v>608</v>
      </c>
      <c r="B216" s="4">
        <v>16059</v>
      </c>
      <c r="C216" s="4">
        <v>3756.8988729061498</v>
      </c>
    </row>
    <row r="217" spans="1:3" x14ac:dyDescent="0.35">
      <c r="A217" s="3" t="s">
        <v>612</v>
      </c>
      <c r="B217" s="4">
        <v>77856</v>
      </c>
      <c r="C217" s="4">
        <v>5043.6564940402704</v>
      </c>
    </row>
    <row r="218" spans="1:3" x14ac:dyDescent="0.35">
      <c r="A218" s="3" t="s">
        <v>614</v>
      </c>
      <c r="B218" s="4">
        <v>54079</v>
      </c>
      <c r="C218" s="4">
        <v>1779.44536696314</v>
      </c>
    </row>
    <row r="219" spans="1:3" x14ac:dyDescent="0.35">
      <c r="A219" s="3" t="s">
        <v>630</v>
      </c>
      <c r="B219" s="4">
        <v>12277</v>
      </c>
      <c r="C219" s="4">
        <v>7384.3909749938903</v>
      </c>
    </row>
    <row r="220" spans="1:3" x14ac:dyDescent="0.35">
      <c r="A220" s="3" t="s">
        <v>22</v>
      </c>
      <c r="B220" s="4">
        <v>321</v>
      </c>
      <c r="C220" s="4">
        <v>31109.034267912699</v>
      </c>
    </row>
    <row r="221" spans="1:3" x14ac:dyDescent="0.35">
      <c r="A221" s="3" t="s">
        <v>605</v>
      </c>
      <c r="B221" s="4">
        <v>7985</v>
      </c>
      <c r="C221" s="4">
        <v>3974.4120225422598</v>
      </c>
    </row>
    <row r="222" spans="1:3" x14ac:dyDescent="0.35">
      <c r="A222" s="3" t="s">
        <v>214</v>
      </c>
      <c r="B222" s="4">
        <v>4831</v>
      </c>
      <c r="C222" s="4">
        <v>5282.1362036845303</v>
      </c>
    </row>
    <row r="223" spans="1:3" x14ac:dyDescent="0.35">
      <c r="A223" s="3" t="s">
        <v>184</v>
      </c>
      <c r="B223" s="4">
        <v>129612</v>
      </c>
      <c r="C223" s="4">
        <v>7286.52624756966</v>
      </c>
    </row>
    <row r="224" spans="1:3" x14ac:dyDescent="0.35">
      <c r="A224" s="3" t="s">
        <v>183</v>
      </c>
      <c r="B224" s="4">
        <v>222779</v>
      </c>
      <c r="C224" s="4">
        <v>10346.8366183527</v>
      </c>
    </row>
    <row r="225" spans="1:3" x14ac:dyDescent="0.35">
      <c r="A225" s="3" t="s">
        <v>130</v>
      </c>
      <c r="B225" s="4">
        <v>123220</v>
      </c>
      <c r="C225" s="4">
        <v>7002.9765865930804</v>
      </c>
    </row>
    <row r="226" spans="1:3" x14ac:dyDescent="0.35">
      <c r="A226" s="3" t="s">
        <v>356</v>
      </c>
      <c r="B226" s="4">
        <v>239143</v>
      </c>
      <c r="C226" s="4">
        <v>5653.00712962537</v>
      </c>
    </row>
    <row r="227" spans="1:3" x14ac:dyDescent="0.35">
      <c r="A227" s="3" t="s">
        <v>242</v>
      </c>
      <c r="B227" s="4">
        <v>47682</v>
      </c>
      <c r="C227" s="4">
        <v>9105.3493980957101</v>
      </c>
    </row>
    <row r="228" spans="1:3" x14ac:dyDescent="0.35">
      <c r="A228" s="3" t="s">
        <v>240</v>
      </c>
      <c r="B228" s="4">
        <v>13796</v>
      </c>
      <c r="C228" s="4">
        <v>5365.9821687445601</v>
      </c>
    </row>
    <row r="229" spans="1:3" x14ac:dyDescent="0.35">
      <c r="A229" s="3" t="s">
        <v>238</v>
      </c>
      <c r="B229" s="4">
        <v>174029</v>
      </c>
      <c r="C229" s="4">
        <v>8614.7871101942692</v>
      </c>
    </row>
    <row r="230" spans="1:3" x14ac:dyDescent="0.35">
      <c r="A230" s="3" t="s">
        <v>236</v>
      </c>
      <c r="B230" s="4">
        <v>577240</v>
      </c>
      <c r="C230" s="4">
        <v>7525.51276592058</v>
      </c>
    </row>
    <row r="231" spans="1:3" x14ac:dyDescent="0.35">
      <c r="A231" s="3" t="s">
        <v>351</v>
      </c>
      <c r="B231" s="4">
        <v>660580</v>
      </c>
      <c r="C231" s="4">
        <v>5027.1092706409499</v>
      </c>
    </row>
    <row r="232" spans="1:3" x14ac:dyDescent="0.35">
      <c r="A232" s="3" t="s">
        <v>423</v>
      </c>
      <c r="B232" s="4">
        <v>21308</v>
      </c>
      <c r="C232" s="4">
        <v>6891.9401163882103</v>
      </c>
    </row>
    <row r="233" spans="1:3" x14ac:dyDescent="0.35">
      <c r="A233" s="3" t="s">
        <v>337</v>
      </c>
      <c r="B233" s="4">
        <v>5479</v>
      </c>
      <c r="C233" s="4">
        <v>15156.5066617995</v>
      </c>
    </row>
    <row r="234" spans="1:3" x14ac:dyDescent="0.35">
      <c r="A234" s="3" t="s">
        <v>439</v>
      </c>
      <c r="B234" s="4">
        <v>35919</v>
      </c>
      <c r="C234" s="4">
        <v>6684.5634900748901</v>
      </c>
    </row>
    <row r="235" spans="1:3" x14ac:dyDescent="0.35">
      <c r="A235" s="3" t="s">
        <v>207</v>
      </c>
      <c r="B235" s="4">
        <v>5027</v>
      </c>
      <c r="C235" s="4">
        <v>3688.7169285856298</v>
      </c>
    </row>
    <row r="236" spans="1:3" x14ac:dyDescent="0.35">
      <c r="A236" s="3" t="s">
        <v>442</v>
      </c>
      <c r="B236" s="4">
        <v>15684</v>
      </c>
      <c r="C236" s="4">
        <v>9851.9985335373603</v>
      </c>
    </row>
    <row r="237" spans="1:3" x14ac:dyDescent="0.35">
      <c r="A237" s="3" t="s">
        <v>604</v>
      </c>
      <c r="B237" s="4">
        <v>95041</v>
      </c>
      <c r="C237" s="4">
        <v>5739.6151029555604</v>
      </c>
    </row>
    <row r="238" spans="1:3" x14ac:dyDescent="0.35">
      <c r="A238" s="3" t="s">
        <v>188</v>
      </c>
      <c r="B238" s="4">
        <v>9834</v>
      </c>
      <c r="C238" s="4">
        <v>12934.777303233601</v>
      </c>
    </row>
    <row r="239" spans="1:3" x14ac:dyDescent="0.35">
      <c r="A239" s="3" t="s">
        <v>633</v>
      </c>
      <c r="B239" s="4">
        <v>38874</v>
      </c>
      <c r="C239" s="4">
        <v>4278.4432525595503</v>
      </c>
    </row>
    <row r="240" spans="1:3" x14ac:dyDescent="0.35">
      <c r="A240" s="3" t="s">
        <v>201</v>
      </c>
      <c r="B240" s="4">
        <v>30967</v>
      </c>
      <c r="C240" s="4">
        <v>7143.8499047372998</v>
      </c>
    </row>
    <row r="241" spans="1:3" x14ac:dyDescent="0.35">
      <c r="A241" s="3" t="s">
        <v>541</v>
      </c>
      <c r="B241" s="4">
        <v>1178</v>
      </c>
      <c r="C241" s="4">
        <v>6168.5908319185</v>
      </c>
    </row>
    <row r="242" spans="1:3" x14ac:dyDescent="0.35">
      <c r="A242" s="3" t="s">
        <v>540</v>
      </c>
      <c r="B242" s="4">
        <v>2711</v>
      </c>
      <c r="C242" s="4">
        <v>7007.3644411656196</v>
      </c>
    </row>
    <row r="243" spans="1:3" x14ac:dyDescent="0.35">
      <c r="A243" s="3" t="s">
        <v>496</v>
      </c>
      <c r="B243" s="4">
        <v>6653</v>
      </c>
      <c r="C243" s="4">
        <v>19145.438448820001</v>
      </c>
    </row>
    <row r="244" spans="1:3" x14ac:dyDescent="0.35">
      <c r="A244" s="3" t="s">
        <v>498</v>
      </c>
      <c r="B244" s="4">
        <v>42994</v>
      </c>
      <c r="C244" s="4">
        <v>6362.6717914127503</v>
      </c>
    </row>
    <row r="245" spans="1:3" x14ac:dyDescent="0.35">
      <c r="A245" s="3" t="s">
        <v>516</v>
      </c>
      <c r="B245" s="4">
        <v>345048</v>
      </c>
      <c r="C245" s="4">
        <v>6195.2395463819503</v>
      </c>
    </row>
    <row r="246" spans="1:3" x14ac:dyDescent="0.35">
      <c r="A246" s="3" t="s">
        <v>518</v>
      </c>
      <c r="B246" s="4">
        <v>12741</v>
      </c>
      <c r="C246" s="4">
        <v>5884.9787300839798</v>
      </c>
    </row>
    <row r="247" spans="1:3" x14ac:dyDescent="0.35">
      <c r="A247" s="3" t="s">
        <v>296</v>
      </c>
      <c r="B247" s="4">
        <v>6796</v>
      </c>
      <c r="C247" s="4">
        <v>1802.5735726898099</v>
      </c>
    </row>
    <row r="248" spans="1:3" x14ac:dyDescent="0.35">
      <c r="A248" s="3" t="s">
        <v>528</v>
      </c>
      <c r="B248" s="4">
        <v>10149</v>
      </c>
      <c r="C248" s="4">
        <v>9690.5103951128094</v>
      </c>
    </row>
    <row r="249" spans="1:3" x14ac:dyDescent="0.35">
      <c r="A249" s="3" t="s">
        <v>517</v>
      </c>
      <c r="B249" s="4">
        <v>72087</v>
      </c>
      <c r="C249" s="4">
        <v>6477.8729868075998</v>
      </c>
    </row>
    <row r="250" spans="1:3" x14ac:dyDescent="0.35">
      <c r="A250" s="3" t="s">
        <v>520</v>
      </c>
      <c r="B250" s="4">
        <v>118572</v>
      </c>
      <c r="C250" s="4">
        <v>6483.5241794015401</v>
      </c>
    </row>
    <row r="251" spans="1:3" x14ac:dyDescent="0.35">
      <c r="A251" s="3" t="s">
        <v>522</v>
      </c>
      <c r="B251" s="4">
        <v>54317</v>
      </c>
      <c r="C251" s="4">
        <v>6143.3828267393201</v>
      </c>
    </row>
    <row r="252" spans="1:3" x14ac:dyDescent="0.35">
      <c r="A252" s="3" t="s">
        <v>510</v>
      </c>
      <c r="B252" s="4">
        <v>17611</v>
      </c>
      <c r="C252" s="4">
        <v>7050.5772528533298</v>
      </c>
    </row>
    <row r="253" spans="1:3" x14ac:dyDescent="0.35">
      <c r="A253" s="3" t="s">
        <v>524</v>
      </c>
      <c r="B253" s="4">
        <v>13050</v>
      </c>
      <c r="C253" s="4">
        <v>6193.8568582375401</v>
      </c>
    </row>
    <row r="254" spans="1:3" x14ac:dyDescent="0.35">
      <c r="A254" s="3" t="s">
        <v>525</v>
      </c>
      <c r="B254" s="4">
        <v>21441</v>
      </c>
      <c r="C254" s="4">
        <v>8454.8902103446599</v>
      </c>
    </row>
    <row r="255" spans="1:3" x14ac:dyDescent="0.35">
      <c r="A255" s="3" t="s">
        <v>521</v>
      </c>
      <c r="B255" s="4">
        <v>1322</v>
      </c>
      <c r="C255" s="4">
        <v>28157.950075642901</v>
      </c>
    </row>
    <row r="256" spans="1:3" x14ac:dyDescent="0.35">
      <c r="A256" s="3" t="s">
        <v>526</v>
      </c>
      <c r="B256" s="4">
        <v>16695</v>
      </c>
      <c r="C256" s="4">
        <v>5202.95825097334</v>
      </c>
    </row>
    <row r="257" spans="1:3" x14ac:dyDescent="0.35">
      <c r="A257" s="3" t="s">
        <v>505</v>
      </c>
      <c r="B257" s="4">
        <v>3466</v>
      </c>
      <c r="C257" s="4">
        <v>5152.0095210617401</v>
      </c>
    </row>
    <row r="258" spans="1:3" x14ac:dyDescent="0.35">
      <c r="A258" s="3" t="s">
        <v>508</v>
      </c>
      <c r="B258" s="4">
        <v>25049</v>
      </c>
      <c r="C258" s="4">
        <v>7996.0101401253496</v>
      </c>
    </row>
    <row r="259" spans="1:3" x14ac:dyDescent="0.35">
      <c r="A259" s="3" t="s">
        <v>515</v>
      </c>
      <c r="B259" s="4">
        <v>41948</v>
      </c>
      <c r="C259" s="4">
        <v>5782.7169590922003</v>
      </c>
    </row>
    <row r="260" spans="1:3" x14ac:dyDescent="0.35">
      <c r="A260" s="3" t="s">
        <v>512</v>
      </c>
      <c r="B260" s="4">
        <v>40202</v>
      </c>
      <c r="C260" s="4">
        <v>6079.5989005522097</v>
      </c>
    </row>
    <row r="261" spans="1:3" x14ac:dyDescent="0.35">
      <c r="A261" s="3" t="s">
        <v>509</v>
      </c>
      <c r="B261" s="4">
        <v>24963</v>
      </c>
      <c r="C261" s="4">
        <v>6664.5125585866999</v>
      </c>
    </row>
    <row r="262" spans="1:3" x14ac:dyDescent="0.35">
      <c r="A262" s="3" t="s">
        <v>503</v>
      </c>
      <c r="B262" s="4">
        <v>22742</v>
      </c>
      <c r="C262" s="4">
        <v>5359.7449212909996</v>
      </c>
    </row>
    <row r="263" spans="1:3" x14ac:dyDescent="0.35">
      <c r="A263" s="3" t="s">
        <v>502</v>
      </c>
      <c r="B263" s="4">
        <v>27802</v>
      </c>
      <c r="C263" s="4">
        <v>7465.2210992014898</v>
      </c>
    </row>
    <row r="264" spans="1:3" x14ac:dyDescent="0.35">
      <c r="A264" s="3" t="s">
        <v>504</v>
      </c>
      <c r="B264" s="4">
        <v>310019</v>
      </c>
      <c r="C264" s="4">
        <v>6312.4658166112404</v>
      </c>
    </row>
    <row r="265" spans="1:3" x14ac:dyDescent="0.35">
      <c r="A265" s="3" t="s">
        <v>511</v>
      </c>
      <c r="B265" s="4">
        <v>10783</v>
      </c>
      <c r="C265" s="4">
        <v>6897.0577761290897</v>
      </c>
    </row>
    <row r="266" spans="1:3" x14ac:dyDescent="0.35">
      <c r="A266" s="3" t="s">
        <v>499</v>
      </c>
      <c r="B266" s="4">
        <v>42646</v>
      </c>
      <c r="C266" s="4">
        <v>8142.3543591427097</v>
      </c>
    </row>
    <row r="267" spans="1:3" x14ac:dyDescent="0.35">
      <c r="A267" s="3" t="s">
        <v>500</v>
      </c>
      <c r="B267" s="4">
        <v>296817</v>
      </c>
      <c r="C267" s="4">
        <v>8847.1810644269008</v>
      </c>
    </row>
    <row r="268" spans="1:3" x14ac:dyDescent="0.35">
      <c r="A268" s="3" t="s">
        <v>514</v>
      </c>
      <c r="B268" s="4">
        <v>16862</v>
      </c>
      <c r="C268" s="4">
        <v>6205.9622227493701</v>
      </c>
    </row>
    <row r="269" spans="1:3" x14ac:dyDescent="0.35">
      <c r="A269" s="3" t="s">
        <v>495</v>
      </c>
      <c r="B269" s="4">
        <v>18716</v>
      </c>
      <c r="C269" s="4">
        <v>6536.8134216712897</v>
      </c>
    </row>
    <row r="270" spans="1:3" x14ac:dyDescent="0.35">
      <c r="A270" s="3" t="s">
        <v>494</v>
      </c>
      <c r="B270" s="4">
        <v>5299</v>
      </c>
      <c r="C270" s="4">
        <v>25751.0303830911</v>
      </c>
    </row>
    <row r="271" spans="1:3" x14ac:dyDescent="0.35">
      <c r="A271" s="3" t="s">
        <v>493</v>
      </c>
      <c r="B271" s="4">
        <v>14701</v>
      </c>
      <c r="C271" s="4">
        <v>11409.4041221685</v>
      </c>
    </row>
    <row r="272" spans="1:3" x14ac:dyDescent="0.35">
      <c r="A272" s="3" t="s">
        <v>506</v>
      </c>
      <c r="B272" s="4">
        <v>6539</v>
      </c>
      <c r="C272" s="4">
        <v>21296.8291787735</v>
      </c>
    </row>
    <row r="273" spans="1:3" x14ac:dyDescent="0.35">
      <c r="A273" s="3" t="s">
        <v>418</v>
      </c>
      <c r="B273" s="4">
        <v>43651</v>
      </c>
      <c r="C273" s="4">
        <v>7546.00868250441</v>
      </c>
    </row>
    <row r="274" spans="1:3" x14ac:dyDescent="0.35">
      <c r="A274" s="3" t="s">
        <v>187</v>
      </c>
      <c r="B274" s="4">
        <v>14393</v>
      </c>
      <c r="C274" s="4">
        <v>11408.8793163343</v>
      </c>
    </row>
    <row r="275" spans="1:3" x14ac:dyDescent="0.35">
      <c r="A275" s="3" t="s">
        <v>243</v>
      </c>
      <c r="B275" s="4">
        <v>3287</v>
      </c>
      <c r="C275" s="4">
        <v>9167.5859446303602</v>
      </c>
    </row>
    <row r="276" spans="1:3" x14ac:dyDescent="0.35">
      <c r="A276" s="3" t="s">
        <v>319</v>
      </c>
      <c r="B276" s="4">
        <v>855</v>
      </c>
      <c r="C276" s="4">
        <v>8895.9064327485303</v>
      </c>
    </row>
    <row r="277" spans="1:3" x14ac:dyDescent="0.35">
      <c r="A277" s="3" t="s">
        <v>342</v>
      </c>
      <c r="B277" s="4">
        <v>1945</v>
      </c>
      <c r="C277" s="4">
        <v>2758.2262210796898</v>
      </c>
    </row>
    <row r="278" spans="1:3" x14ac:dyDescent="0.35">
      <c r="A278" s="3" t="s">
        <v>550</v>
      </c>
      <c r="B278" s="4">
        <v>485</v>
      </c>
      <c r="C278" s="4">
        <v>16573.195876288599</v>
      </c>
    </row>
    <row r="279" spans="1:3" x14ac:dyDescent="0.35">
      <c r="A279" s="3" t="s">
        <v>87</v>
      </c>
      <c r="B279" s="4">
        <v>1078</v>
      </c>
      <c r="C279" s="4">
        <v>12788.998144712399</v>
      </c>
    </row>
    <row r="280" spans="1:3" x14ac:dyDescent="0.35">
      <c r="A280" s="3" t="s">
        <v>81</v>
      </c>
      <c r="B280" s="4">
        <v>389</v>
      </c>
      <c r="C280" s="4">
        <v>11063.7532133676</v>
      </c>
    </row>
    <row r="281" spans="1:3" x14ac:dyDescent="0.35">
      <c r="A281" s="3" t="s">
        <v>97</v>
      </c>
      <c r="B281" s="4">
        <v>2376</v>
      </c>
      <c r="C281" s="4">
        <v>12936.4814814814</v>
      </c>
    </row>
    <row r="282" spans="1:3" x14ac:dyDescent="0.35">
      <c r="A282" s="3" t="s">
        <v>287</v>
      </c>
      <c r="B282" s="4">
        <v>3533</v>
      </c>
      <c r="C282" s="4">
        <v>14000.956127936501</v>
      </c>
    </row>
    <row r="283" spans="1:3" x14ac:dyDescent="0.35">
      <c r="A283" s="3" t="s">
        <v>529</v>
      </c>
      <c r="B283" s="4">
        <v>13435</v>
      </c>
      <c r="C283" s="4">
        <v>6785.8622999627796</v>
      </c>
    </row>
    <row r="284" spans="1:3" x14ac:dyDescent="0.35">
      <c r="A284" s="3" t="s">
        <v>554</v>
      </c>
      <c r="B284" s="4">
        <v>8110</v>
      </c>
      <c r="C284" s="4">
        <v>4363.0447595561</v>
      </c>
    </row>
    <row r="285" spans="1:3" x14ac:dyDescent="0.35">
      <c r="A285" s="3" t="s">
        <v>27</v>
      </c>
      <c r="B285" s="4">
        <v>321</v>
      </c>
      <c r="C285" s="4">
        <v>93925.233644859807</v>
      </c>
    </row>
    <row r="286" spans="1:3" x14ac:dyDescent="0.35">
      <c r="A286" s="3" t="s">
        <v>180</v>
      </c>
      <c r="B286" s="4">
        <v>18062</v>
      </c>
      <c r="C286" s="4">
        <v>7926.5565828811796</v>
      </c>
    </row>
    <row r="287" spans="1:3" x14ac:dyDescent="0.35">
      <c r="A287" s="3" t="s">
        <v>176</v>
      </c>
      <c r="B287" s="4">
        <v>1700</v>
      </c>
      <c r="C287" s="4">
        <v>4687.6617647058802</v>
      </c>
    </row>
    <row r="288" spans="1:3" x14ac:dyDescent="0.35">
      <c r="A288" s="3" t="s">
        <v>252</v>
      </c>
      <c r="B288" s="4">
        <v>80</v>
      </c>
      <c r="C288" s="4">
        <v>6127.5</v>
      </c>
    </row>
    <row r="289" spans="1:3" x14ac:dyDescent="0.35">
      <c r="A289" s="3" t="s">
        <v>288</v>
      </c>
      <c r="B289" s="4">
        <v>494</v>
      </c>
      <c r="C289" s="4">
        <v>3864.77732793522</v>
      </c>
    </row>
    <row r="290" spans="1:3" x14ac:dyDescent="0.35">
      <c r="A290" s="3" t="s">
        <v>488</v>
      </c>
      <c r="B290" s="4">
        <v>12862</v>
      </c>
      <c r="C290" s="4">
        <v>4083.0279116778102</v>
      </c>
    </row>
    <row r="291" spans="1:3" x14ac:dyDescent="0.35">
      <c r="A291" s="3" t="s">
        <v>632</v>
      </c>
      <c r="B291" s="4">
        <v>5010</v>
      </c>
      <c r="C291" s="4">
        <v>5486.2075848303302</v>
      </c>
    </row>
    <row r="292" spans="1:3" x14ac:dyDescent="0.35">
      <c r="A292" s="3" t="s">
        <v>401</v>
      </c>
      <c r="B292" s="4">
        <v>1410</v>
      </c>
      <c r="C292" s="4">
        <v>6125.9446808510602</v>
      </c>
    </row>
    <row r="293" spans="1:3" x14ac:dyDescent="0.35">
      <c r="A293" s="3" t="s">
        <v>282</v>
      </c>
      <c r="B293" s="4">
        <v>2515</v>
      </c>
      <c r="C293" s="4">
        <v>6585.1085487077498</v>
      </c>
    </row>
    <row r="294" spans="1:3" x14ac:dyDescent="0.35">
      <c r="A294" s="3" t="s">
        <v>464</v>
      </c>
      <c r="B294" s="4">
        <v>1660</v>
      </c>
      <c r="C294" s="4">
        <v>2563.4036144578299</v>
      </c>
    </row>
    <row r="295" spans="1:3" x14ac:dyDescent="0.35">
      <c r="A295" s="3" t="s">
        <v>216</v>
      </c>
      <c r="B295" s="4">
        <v>5543</v>
      </c>
      <c r="C295" s="4">
        <v>5258.06602922605</v>
      </c>
    </row>
    <row r="296" spans="1:3" x14ac:dyDescent="0.35">
      <c r="A296" s="3" t="s">
        <v>166</v>
      </c>
      <c r="B296" s="4">
        <v>41542</v>
      </c>
      <c r="C296" s="4">
        <v>9624.2464493765292</v>
      </c>
    </row>
    <row r="297" spans="1:3" x14ac:dyDescent="0.35">
      <c r="A297" s="3" t="s">
        <v>467</v>
      </c>
      <c r="B297" s="4">
        <v>8690</v>
      </c>
      <c r="C297" s="4">
        <v>5573.5880322209396</v>
      </c>
    </row>
    <row r="298" spans="1:3" x14ac:dyDescent="0.35">
      <c r="A298" s="3" t="s">
        <v>355</v>
      </c>
      <c r="B298" s="4">
        <v>443193</v>
      </c>
      <c r="C298" s="4">
        <v>5241.6351521797496</v>
      </c>
    </row>
    <row r="299" spans="1:3" x14ac:dyDescent="0.35">
      <c r="A299" s="3" t="s">
        <v>121</v>
      </c>
      <c r="B299" s="4">
        <v>30987</v>
      </c>
      <c r="C299" s="4">
        <v>8046.4349565947005</v>
      </c>
    </row>
    <row r="300" spans="1:3" x14ac:dyDescent="0.35">
      <c r="A300" s="3" t="s">
        <v>537</v>
      </c>
      <c r="B300" s="4">
        <v>35170</v>
      </c>
      <c r="C300" s="4">
        <v>9067.7918680693692</v>
      </c>
    </row>
    <row r="301" spans="1:3" x14ac:dyDescent="0.35">
      <c r="A301" s="3" t="s">
        <v>124</v>
      </c>
      <c r="B301" s="4">
        <v>14205</v>
      </c>
      <c r="C301" s="4">
        <v>9244.1950017599393</v>
      </c>
    </row>
    <row r="302" spans="1:3" x14ac:dyDescent="0.35">
      <c r="A302" s="3" t="s">
        <v>435</v>
      </c>
      <c r="B302" s="4">
        <v>169845</v>
      </c>
      <c r="C302" s="4">
        <v>7153.3014748741498</v>
      </c>
    </row>
    <row r="303" spans="1:3" x14ac:dyDescent="0.35">
      <c r="A303" s="3" t="s">
        <v>451</v>
      </c>
      <c r="B303" s="4">
        <v>19647</v>
      </c>
      <c r="C303" s="4">
        <v>5559.5098997302302</v>
      </c>
    </row>
    <row r="304" spans="1:3" x14ac:dyDescent="0.35">
      <c r="A304" s="3" t="s">
        <v>613</v>
      </c>
      <c r="B304" s="4">
        <v>11339</v>
      </c>
      <c r="C304" s="4">
        <v>4821.2510803421801</v>
      </c>
    </row>
    <row r="305" spans="1:3" x14ac:dyDescent="0.35">
      <c r="A305" s="3" t="s">
        <v>434</v>
      </c>
      <c r="B305" s="4">
        <v>193696</v>
      </c>
      <c r="C305" s="4">
        <v>7668.2208460680604</v>
      </c>
    </row>
    <row r="306" spans="1:3" x14ac:dyDescent="0.35">
      <c r="A306" s="3" t="s">
        <v>373</v>
      </c>
      <c r="B306" s="4">
        <v>286332</v>
      </c>
      <c r="C306" s="4">
        <v>7864.6632370814204</v>
      </c>
    </row>
    <row r="307" spans="1:3" x14ac:dyDescent="0.35">
      <c r="A307" s="3" t="s">
        <v>597</v>
      </c>
      <c r="B307" s="4">
        <v>839923</v>
      </c>
      <c r="C307" s="4">
        <v>4902.2331320847197</v>
      </c>
    </row>
    <row r="308" spans="1:3" x14ac:dyDescent="0.35">
      <c r="A308" s="3" t="s">
        <v>23</v>
      </c>
      <c r="B308" s="4">
        <v>16970</v>
      </c>
      <c r="C308" s="4">
        <v>8165.4566882734198</v>
      </c>
    </row>
    <row r="309" spans="1:3" x14ac:dyDescent="0.35">
      <c r="A309" s="3" t="s">
        <v>25</v>
      </c>
      <c r="B309" s="4">
        <v>5598</v>
      </c>
      <c r="C309" s="4">
        <v>8881.7399071096806</v>
      </c>
    </row>
    <row r="310" spans="1:3" x14ac:dyDescent="0.35">
      <c r="A310" s="3" t="s">
        <v>26</v>
      </c>
      <c r="B310" s="4">
        <v>62940</v>
      </c>
      <c r="C310" s="4">
        <v>7181.5926278995803</v>
      </c>
    </row>
    <row r="311" spans="1:3" x14ac:dyDescent="0.35">
      <c r="A311" s="3" t="s">
        <v>416</v>
      </c>
      <c r="B311" s="4">
        <v>7531</v>
      </c>
      <c r="C311" s="4">
        <v>4207.96282034258</v>
      </c>
    </row>
    <row r="312" spans="1:3" x14ac:dyDescent="0.35">
      <c r="A312" s="3" t="s">
        <v>174</v>
      </c>
      <c r="B312" s="4">
        <v>1009</v>
      </c>
      <c r="C312" s="4">
        <v>9313.9742319127799</v>
      </c>
    </row>
    <row r="313" spans="1:3" x14ac:dyDescent="0.35">
      <c r="A313" s="3" t="s">
        <v>175</v>
      </c>
      <c r="B313" s="4">
        <v>280703</v>
      </c>
      <c r="C313" s="4">
        <v>7125.3848516047201</v>
      </c>
    </row>
    <row r="314" spans="1:3" x14ac:dyDescent="0.35">
      <c r="A314" s="3" t="s">
        <v>172</v>
      </c>
      <c r="B314" s="4">
        <v>687427</v>
      </c>
      <c r="C314" s="4">
        <v>7894.2878502008198</v>
      </c>
    </row>
    <row r="315" spans="1:3" x14ac:dyDescent="0.35">
      <c r="A315" s="3" t="s">
        <v>171</v>
      </c>
      <c r="B315" s="4">
        <v>321703</v>
      </c>
      <c r="C315" s="4">
        <v>9223.6029194629791</v>
      </c>
    </row>
    <row r="316" spans="1:3" x14ac:dyDescent="0.35">
      <c r="A316" s="3" t="s">
        <v>179</v>
      </c>
      <c r="B316" s="4">
        <v>6840</v>
      </c>
      <c r="C316" s="4">
        <v>8052.3099415204597</v>
      </c>
    </row>
    <row r="317" spans="1:3" x14ac:dyDescent="0.35">
      <c r="A317" s="3" t="s">
        <v>178</v>
      </c>
      <c r="B317" s="4">
        <v>3183</v>
      </c>
      <c r="C317" s="4">
        <v>11487.803958529599</v>
      </c>
    </row>
    <row r="318" spans="1:3" x14ac:dyDescent="0.35">
      <c r="A318" s="3" t="s">
        <v>169</v>
      </c>
      <c r="B318" s="4">
        <v>232206</v>
      </c>
      <c r="C318" s="4">
        <v>8347.2105156628095</v>
      </c>
    </row>
    <row r="319" spans="1:3" x14ac:dyDescent="0.35">
      <c r="A319" s="3" t="s">
        <v>268</v>
      </c>
      <c r="B319" s="4">
        <v>100867</v>
      </c>
      <c r="C319" s="4">
        <v>5984.3798665569502</v>
      </c>
    </row>
    <row r="320" spans="1:3" x14ac:dyDescent="0.35">
      <c r="A320" s="3" t="s">
        <v>168</v>
      </c>
      <c r="B320" s="4">
        <v>254679</v>
      </c>
      <c r="C320" s="4">
        <v>11868.4387405322</v>
      </c>
    </row>
    <row r="321" spans="1:3" x14ac:dyDescent="0.35">
      <c r="A321" s="3" t="s">
        <v>115</v>
      </c>
      <c r="B321" s="4">
        <v>161181</v>
      </c>
      <c r="C321" s="4">
        <v>6096.5809555716796</v>
      </c>
    </row>
    <row r="322" spans="1:3" x14ac:dyDescent="0.35">
      <c r="A322" s="3" t="s">
        <v>140</v>
      </c>
      <c r="B322" s="4">
        <v>74732</v>
      </c>
      <c r="C322" s="4">
        <v>8404.5372263555091</v>
      </c>
    </row>
    <row r="323" spans="1:3" x14ac:dyDescent="0.35">
      <c r="A323" s="3" t="s">
        <v>603</v>
      </c>
      <c r="B323" s="4">
        <v>80618</v>
      </c>
      <c r="C323" s="4">
        <v>6776.5118707980801</v>
      </c>
    </row>
    <row r="324" spans="1:3" x14ac:dyDescent="0.35">
      <c r="A324" s="3" t="s">
        <v>310</v>
      </c>
      <c r="B324" s="4">
        <v>308369</v>
      </c>
      <c r="C324" s="4">
        <v>5807.6025378685899</v>
      </c>
    </row>
    <row r="325" spans="1:3" x14ac:dyDescent="0.35">
      <c r="A325" s="3" t="s">
        <v>617</v>
      </c>
      <c r="B325" s="4">
        <v>132590</v>
      </c>
      <c r="C325" s="4">
        <v>4848.5841617014803</v>
      </c>
    </row>
    <row r="326" spans="1:3" x14ac:dyDescent="0.35">
      <c r="A326" s="3" t="s">
        <v>631</v>
      </c>
      <c r="B326" s="4">
        <v>185</v>
      </c>
      <c r="C326" s="4">
        <v>3745.9459459459399</v>
      </c>
    </row>
    <row r="327" spans="1:3" x14ac:dyDescent="0.35">
      <c r="A327" s="3" t="s">
        <v>565</v>
      </c>
      <c r="B327" s="4">
        <v>11936</v>
      </c>
      <c r="C327" s="4">
        <v>2960.60715482573</v>
      </c>
    </row>
    <row r="328" spans="1:3" x14ac:dyDescent="0.35">
      <c r="A328" s="3" t="s">
        <v>619</v>
      </c>
      <c r="B328" s="4">
        <v>1799</v>
      </c>
      <c r="C328" s="4">
        <v>1033.5297387437399</v>
      </c>
    </row>
    <row r="329" spans="1:3" x14ac:dyDescent="0.35">
      <c r="A329" s="3" t="s">
        <v>627</v>
      </c>
      <c r="B329" s="4">
        <v>75976</v>
      </c>
      <c r="C329" s="4">
        <v>4690.92154101295</v>
      </c>
    </row>
    <row r="330" spans="1:3" x14ac:dyDescent="0.35">
      <c r="A330" s="3" t="s">
        <v>628</v>
      </c>
      <c r="B330" s="4">
        <v>23769</v>
      </c>
      <c r="C330" s="4">
        <v>4659.8180403045899</v>
      </c>
    </row>
    <row r="331" spans="1:3" x14ac:dyDescent="0.35">
      <c r="A331" s="3" t="s">
        <v>456</v>
      </c>
      <c r="B331" s="4">
        <v>366</v>
      </c>
      <c r="C331" s="4">
        <v>3026.22950819672</v>
      </c>
    </row>
    <row r="332" spans="1:3" x14ac:dyDescent="0.35">
      <c r="A332" s="3" t="s">
        <v>118</v>
      </c>
      <c r="B332" s="4">
        <v>30570</v>
      </c>
      <c r="C332" s="4">
        <v>7403.0228982662702</v>
      </c>
    </row>
    <row r="333" spans="1:3" x14ac:dyDescent="0.35">
      <c r="A333" s="3" t="s">
        <v>461</v>
      </c>
      <c r="B333" s="4">
        <v>343132</v>
      </c>
      <c r="C333" s="4">
        <v>3599.6321153375302</v>
      </c>
    </row>
    <row r="334" spans="1:3" x14ac:dyDescent="0.35">
      <c r="A334" s="3" t="s">
        <v>293</v>
      </c>
      <c r="B334" s="4">
        <v>474992</v>
      </c>
      <c r="C334" s="4">
        <v>5749.0457291912198</v>
      </c>
    </row>
    <row r="335" spans="1:3" x14ac:dyDescent="0.35">
      <c r="A335" s="3" t="s">
        <v>440</v>
      </c>
      <c r="B335" s="4">
        <v>144319</v>
      </c>
      <c r="C335" s="4">
        <v>9312.2895114295407</v>
      </c>
    </row>
    <row r="336" spans="1:3" x14ac:dyDescent="0.35">
      <c r="A336" s="3" t="s">
        <v>437</v>
      </c>
      <c r="B336" s="4">
        <v>5037</v>
      </c>
      <c r="C336" s="4">
        <v>11286.784196942601</v>
      </c>
    </row>
    <row r="337" spans="1:3" x14ac:dyDescent="0.35">
      <c r="A337" s="3" t="s">
        <v>483</v>
      </c>
      <c r="B337" s="4">
        <v>261</v>
      </c>
      <c r="C337" s="4">
        <v>10118.773946360099</v>
      </c>
    </row>
    <row r="338" spans="1:3" x14ac:dyDescent="0.35">
      <c r="A338" s="3" t="s">
        <v>470</v>
      </c>
      <c r="B338" s="4">
        <v>6005</v>
      </c>
      <c r="C338" s="4">
        <v>11511.871773522</v>
      </c>
    </row>
    <row r="339" spans="1:3" x14ac:dyDescent="0.35">
      <c r="A339" s="3" t="s">
        <v>448</v>
      </c>
      <c r="B339" s="4">
        <v>15079</v>
      </c>
      <c r="C339" s="4">
        <v>4504.6402281318296</v>
      </c>
    </row>
    <row r="340" spans="1:3" x14ac:dyDescent="0.35">
      <c r="A340" s="3" t="s">
        <v>535</v>
      </c>
      <c r="B340" s="4">
        <v>25025</v>
      </c>
      <c r="C340" s="4">
        <v>9946.07744255744</v>
      </c>
    </row>
    <row r="341" spans="1:3" x14ac:dyDescent="0.35">
      <c r="A341" s="3" t="s">
        <v>377</v>
      </c>
      <c r="B341" s="4">
        <v>8678</v>
      </c>
      <c r="C341" s="4">
        <v>10587.462548974399</v>
      </c>
    </row>
    <row r="342" spans="1:3" x14ac:dyDescent="0.35">
      <c r="A342" s="3" t="s">
        <v>234</v>
      </c>
      <c r="B342" s="4">
        <v>49113</v>
      </c>
      <c r="C342" s="4">
        <v>12035.2100258587</v>
      </c>
    </row>
    <row r="343" spans="1:3" x14ac:dyDescent="0.35">
      <c r="A343" s="3" t="s">
        <v>491</v>
      </c>
      <c r="B343" s="4">
        <v>299967</v>
      </c>
      <c r="C343" s="4">
        <v>8951.1283207819506</v>
      </c>
    </row>
    <row r="344" spans="1:3" x14ac:dyDescent="0.35">
      <c r="A344" s="3" t="s">
        <v>291</v>
      </c>
      <c r="B344" s="4">
        <v>121760</v>
      </c>
      <c r="C344" s="4">
        <v>9404.2069480946102</v>
      </c>
    </row>
    <row r="345" spans="1:3" x14ac:dyDescent="0.35">
      <c r="A345" s="3" t="s">
        <v>245</v>
      </c>
      <c r="B345" s="4">
        <v>34809</v>
      </c>
      <c r="C345" s="4">
        <v>7904.1519147346899</v>
      </c>
    </row>
    <row r="346" spans="1:3" x14ac:dyDescent="0.35">
      <c r="A346" s="3" t="s">
        <v>474</v>
      </c>
      <c r="B346" s="4">
        <v>16457</v>
      </c>
      <c r="C346" s="4">
        <v>6860.5079905207504</v>
      </c>
    </row>
    <row r="347" spans="1:3" x14ac:dyDescent="0.35">
      <c r="A347" s="3" t="s">
        <v>421</v>
      </c>
      <c r="B347" s="4">
        <v>166834</v>
      </c>
      <c r="C347" s="4">
        <v>11790.471948164</v>
      </c>
    </row>
    <row r="348" spans="1:3" x14ac:dyDescent="0.35">
      <c r="A348" s="3" t="s">
        <v>308</v>
      </c>
      <c r="B348" s="4">
        <v>23779</v>
      </c>
      <c r="C348" s="4">
        <v>6686.8002439126903</v>
      </c>
    </row>
    <row r="349" spans="1:3" x14ac:dyDescent="0.35">
      <c r="A349" s="3" t="s">
        <v>165</v>
      </c>
      <c r="B349" s="4">
        <v>24927</v>
      </c>
      <c r="C349" s="4">
        <v>13969.2746820716</v>
      </c>
    </row>
    <row r="350" spans="1:3" x14ac:dyDescent="0.35">
      <c r="A350" s="3" t="s">
        <v>345</v>
      </c>
      <c r="B350" s="4">
        <v>138427</v>
      </c>
      <c r="C350" s="4">
        <v>7409.1371119795904</v>
      </c>
    </row>
    <row r="351" spans="1:3" x14ac:dyDescent="0.35">
      <c r="A351" s="3" t="s">
        <v>599</v>
      </c>
      <c r="B351" s="4">
        <v>75381</v>
      </c>
      <c r="C351" s="4">
        <v>6158.9302609410797</v>
      </c>
    </row>
    <row r="352" spans="1:3" x14ac:dyDescent="0.35">
      <c r="A352" s="3" t="s">
        <v>531</v>
      </c>
      <c r="B352" s="4">
        <v>206122</v>
      </c>
      <c r="C352" s="4">
        <v>9171.8286257653199</v>
      </c>
    </row>
    <row r="353" spans="1:3" x14ac:dyDescent="0.35">
      <c r="A353" s="3" t="s">
        <v>371</v>
      </c>
      <c r="B353" s="4">
        <v>26864</v>
      </c>
      <c r="C353" s="4">
        <v>6979.9519803454396</v>
      </c>
    </row>
    <row r="354" spans="1:3" x14ac:dyDescent="0.35">
      <c r="A354" s="3" t="s">
        <v>353</v>
      </c>
      <c r="B354" s="4">
        <v>13745</v>
      </c>
      <c r="C354" s="4">
        <v>6187.6446707893701</v>
      </c>
    </row>
    <row r="355" spans="1:3" x14ac:dyDescent="0.35">
      <c r="A355" s="3" t="s">
        <v>383</v>
      </c>
      <c r="B355" s="4">
        <v>41080</v>
      </c>
      <c r="C355" s="4">
        <v>8490.6235150925004</v>
      </c>
    </row>
    <row r="356" spans="1:3" x14ac:dyDescent="0.35">
      <c r="A356" s="3" t="s">
        <v>404</v>
      </c>
      <c r="B356" s="4">
        <v>12623</v>
      </c>
      <c r="C356" s="4">
        <v>8780.1204151152597</v>
      </c>
    </row>
    <row r="357" spans="1:3" x14ac:dyDescent="0.35">
      <c r="A357" s="3" t="s">
        <v>273</v>
      </c>
      <c r="B357" s="4">
        <v>15442</v>
      </c>
      <c r="C357" s="4">
        <v>5466.5279756508198</v>
      </c>
    </row>
    <row r="358" spans="1:3" x14ac:dyDescent="0.35">
      <c r="A358" s="3" t="s">
        <v>275</v>
      </c>
      <c r="B358" s="4">
        <v>16163</v>
      </c>
      <c r="C358" s="4">
        <v>5393.6020540741201</v>
      </c>
    </row>
    <row r="359" spans="1:3" x14ac:dyDescent="0.35">
      <c r="A359" s="3" t="s">
        <v>276</v>
      </c>
      <c r="B359" s="4">
        <v>5444</v>
      </c>
      <c r="C359" s="4">
        <v>3068.8409257898602</v>
      </c>
    </row>
    <row r="360" spans="1:3" x14ac:dyDescent="0.35">
      <c r="A360" s="3" t="s">
        <v>246</v>
      </c>
      <c r="B360" s="4">
        <v>54129</v>
      </c>
      <c r="C360" s="4">
        <v>7043.1903970145304</v>
      </c>
    </row>
    <row r="361" spans="1:3" x14ac:dyDescent="0.35">
      <c r="A361" s="3" t="s">
        <v>272</v>
      </c>
      <c r="B361" s="4">
        <v>63805</v>
      </c>
      <c r="C361" s="4">
        <v>5636.9830264085804</v>
      </c>
    </row>
    <row r="362" spans="1:3" x14ac:dyDescent="0.35">
      <c r="A362" s="3" t="s">
        <v>248</v>
      </c>
      <c r="B362" s="4">
        <v>121946</v>
      </c>
      <c r="C362" s="4">
        <v>7005.2190231741897</v>
      </c>
    </row>
    <row r="363" spans="1:3" x14ac:dyDescent="0.35">
      <c r="A363" s="3" t="s">
        <v>254</v>
      </c>
      <c r="B363" s="4">
        <v>150709</v>
      </c>
      <c r="C363" s="4">
        <v>7818.5582214731703</v>
      </c>
    </row>
    <row r="364" spans="1:3" x14ac:dyDescent="0.35">
      <c r="A364" s="3" t="s">
        <v>241</v>
      </c>
      <c r="B364" s="4">
        <v>66917</v>
      </c>
      <c r="C364" s="4">
        <v>9499.5782536575098</v>
      </c>
    </row>
    <row r="365" spans="1:3" x14ac:dyDescent="0.35">
      <c r="A365" s="3" t="s">
        <v>239</v>
      </c>
      <c r="B365" s="4">
        <v>7596</v>
      </c>
      <c r="C365" s="4">
        <v>7558.95339652448</v>
      </c>
    </row>
    <row r="366" spans="1:3" x14ac:dyDescent="0.35">
      <c r="A366" s="3" t="s">
        <v>237</v>
      </c>
      <c r="B366" s="4">
        <v>141314</v>
      </c>
      <c r="C366" s="4">
        <v>9436.9696491501199</v>
      </c>
    </row>
    <row r="367" spans="1:3" x14ac:dyDescent="0.35">
      <c r="A367" s="3" t="s">
        <v>235</v>
      </c>
      <c r="B367" s="4">
        <v>17325</v>
      </c>
      <c r="C367" s="4">
        <v>13255.1156132756</v>
      </c>
    </row>
    <row r="368" spans="1:3" x14ac:dyDescent="0.35">
      <c r="A368" s="3" t="s">
        <v>277</v>
      </c>
      <c r="B368" s="4">
        <v>5002</v>
      </c>
      <c r="C368" s="4">
        <v>2937.4630147940802</v>
      </c>
    </row>
    <row r="369" spans="1:3" x14ac:dyDescent="0.35">
      <c r="A369" s="3" t="s">
        <v>255</v>
      </c>
      <c r="B369" s="4">
        <v>11353</v>
      </c>
      <c r="C369" s="4">
        <v>6113.2211750198103</v>
      </c>
    </row>
    <row r="370" spans="1:3" x14ac:dyDescent="0.35">
      <c r="A370" s="3" t="s">
        <v>250</v>
      </c>
      <c r="B370" s="4">
        <v>20497</v>
      </c>
      <c r="C370" s="4">
        <v>11457.2739913158</v>
      </c>
    </row>
    <row r="371" spans="1:3" x14ac:dyDescent="0.35">
      <c r="A371" s="3" t="s">
        <v>283</v>
      </c>
      <c r="B371" s="4">
        <v>28739</v>
      </c>
      <c r="C371" s="4">
        <v>11200.9789832631</v>
      </c>
    </row>
    <row r="372" spans="1:3" x14ac:dyDescent="0.35">
      <c r="A372" s="3" t="s">
        <v>274</v>
      </c>
      <c r="B372" s="4">
        <v>3646</v>
      </c>
      <c r="C372" s="4">
        <v>9788.6231486560591</v>
      </c>
    </row>
    <row r="373" spans="1:3" x14ac:dyDescent="0.35">
      <c r="A373" s="3" t="s">
        <v>410</v>
      </c>
      <c r="B373" s="4">
        <v>20426</v>
      </c>
      <c r="C373" s="4">
        <v>5585.2043474003704</v>
      </c>
    </row>
    <row r="374" spans="1:3" x14ac:dyDescent="0.35">
      <c r="A374" s="3" t="s">
        <v>466</v>
      </c>
      <c r="B374" s="4">
        <v>28522</v>
      </c>
      <c r="C374" s="4">
        <v>5198.9173269756602</v>
      </c>
    </row>
    <row r="375" spans="1:3" x14ac:dyDescent="0.35">
      <c r="A375" s="3" t="s">
        <v>294</v>
      </c>
      <c r="B375" s="4">
        <v>4605</v>
      </c>
      <c r="C375" s="4">
        <v>8919.1856677524393</v>
      </c>
    </row>
    <row r="376" spans="1:3" x14ac:dyDescent="0.35">
      <c r="A376" s="3" t="s">
        <v>349</v>
      </c>
      <c r="B376" s="4">
        <v>1016780</v>
      </c>
      <c r="C376" s="4">
        <v>5620.0459725801002</v>
      </c>
    </row>
    <row r="377" spans="1:3" x14ac:dyDescent="0.35">
      <c r="A377" s="3" t="s">
        <v>428</v>
      </c>
      <c r="B377" s="4">
        <v>9857</v>
      </c>
      <c r="C377" s="4">
        <v>7580.5782692502698</v>
      </c>
    </row>
    <row r="378" spans="1:3" x14ac:dyDescent="0.35">
      <c r="A378" s="3" t="s">
        <v>459</v>
      </c>
      <c r="B378" s="4">
        <v>104438</v>
      </c>
      <c r="C378" s="4">
        <v>1944.0854861257301</v>
      </c>
    </row>
    <row r="379" spans="1:3" x14ac:dyDescent="0.35">
      <c r="A379" s="3" t="s">
        <v>312</v>
      </c>
      <c r="B379" s="4">
        <v>82146</v>
      </c>
      <c r="C379" s="4">
        <v>5351.3684537287199</v>
      </c>
    </row>
    <row r="380" spans="1:3" x14ac:dyDescent="0.35">
      <c r="A380" s="3" t="s">
        <v>624</v>
      </c>
      <c r="B380" s="4">
        <v>40838</v>
      </c>
      <c r="C380" s="4">
        <v>5009.99649835937</v>
      </c>
    </row>
    <row r="381" spans="1:3" x14ac:dyDescent="0.35">
      <c r="A381" s="3" t="s">
        <v>297</v>
      </c>
      <c r="B381" s="4">
        <v>986748</v>
      </c>
      <c r="C381" s="4">
        <v>6104.5309025201896</v>
      </c>
    </row>
    <row r="382" spans="1:3" x14ac:dyDescent="0.35">
      <c r="A382" s="3" t="s">
        <v>558</v>
      </c>
      <c r="B382" s="4">
        <v>2221978</v>
      </c>
      <c r="C382" s="4">
        <v>3731.32264405858</v>
      </c>
    </row>
    <row r="383" spans="1:3" x14ac:dyDescent="0.35">
      <c r="A383" s="3" t="s">
        <v>563</v>
      </c>
      <c r="B383" s="4">
        <v>8875</v>
      </c>
      <c r="C383" s="4">
        <v>3266.38873239436</v>
      </c>
    </row>
    <row r="384" spans="1:3" x14ac:dyDescent="0.35">
      <c r="A384" s="3" t="s">
        <v>564</v>
      </c>
      <c r="B384" s="4">
        <v>337</v>
      </c>
      <c r="C384" s="4">
        <v>14448</v>
      </c>
    </row>
    <row r="385" spans="1:3" x14ac:dyDescent="0.35">
      <c r="A385" s="3" t="s">
        <v>559</v>
      </c>
      <c r="B385" s="4">
        <v>201353</v>
      </c>
      <c r="C385" s="4">
        <v>3861.8598878586299</v>
      </c>
    </row>
    <row r="386" spans="1:3" x14ac:dyDescent="0.35">
      <c r="A386" s="3" t="s">
        <v>562</v>
      </c>
      <c r="B386" s="4">
        <v>40666</v>
      </c>
      <c r="C386" s="4">
        <v>5177.0105247626998</v>
      </c>
    </row>
    <row r="387" spans="1:3" x14ac:dyDescent="0.35">
      <c r="A387" s="3" t="s">
        <v>571</v>
      </c>
      <c r="B387" s="4">
        <v>1568894</v>
      </c>
      <c r="C387" s="4">
        <v>6567.6656007352904</v>
      </c>
    </row>
    <row r="388" spans="1:3" x14ac:dyDescent="0.35">
      <c r="A388" s="3" t="s">
        <v>574</v>
      </c>
      <c r="B388" s="4">
        <v>530601</v>
      </c>
      <c r="C388" s="4">
        <v>5250.3003707117005</v>
      </c>
    </row>
    <row r="389" spans="1:3" x14ac:dyDescent="0.35">
      <c r="A389" s="3" t="s">
        <v>569</v>
      </c>
      <c r="B389" s="4">
        <v>6641</v>
      </c>
      <c r="C389" s="4">
        <v>16387.188676404101</v>
      </c>
    </row>
    <row r="390" spans="1:3" x14ac:dyDescent="0.35">
      <c r="A390" s="3" t="s">
        <v>579</v>
      </c>
      <c r="B390" s="4">
        <v>408442</v>
      </c>
      <c r="C390" s="4">
        <v>3996.08712864984</v>
      </c>
    </row>
    <row r="391" spans="1:3" x14ac:dyDescent="0.35">
      <c r="A391" s="3" t="s">
        <v>580</v>
      </c>
      <c r="B391" s="4">
        <v>66129</v>
      </c>
      <c r="C391" s="4">
        <v>4035.2737376945001</v>
      </c>
    </row>
    <row r="392" spans="1:3" x14ac:dyDescent="0.35">
      <c r="A392" s="3" t="s">
        <v>577</v>
      </c>
      <c r="B392" s="4">
        <v>185610</v>
      </c>
      <c r="C392" s="4">
        <v>4741.8755885997498</v>
      </c>
    </row>
    <row r="393" spans="1:3" x14ac:dyDescent="0.35">
      <c r="A393" s="3" t="s">
        <v>575</v>
      </c>
      <c r="B393" s="4">
        <v>127745</v>
      </c>
      <c r="C393" s="4">
        <v>5663.7489216799004</v>
      </c>
    </row>
    <row r="394" spans="1:3" x14ac:dyDescent="0.35">
      <c r="A394" s="3" t="s">
        <v>576</v>
      </c>
      <c r="B394" s="4">
        <v>178177</v>
      </c>
      <c r="C394" s="4">
        <v>5959.0848538251203</v>
      </c>
    </row>
    <row r="395" spans="1:3" x14ac:dyDescent="0.35">
      <c r="A395" s="3" t="s">
        <v>578</v>
      </c>
      <c r="B395" s="4">
        <v>152008</v>
      </c>
      <c r="C395" s="4">
        <v>4007.40556418083</v>
      </c>
    </row>
    <row r="396" spans="1:3" x14ac:dyDescent="0.35">
      <c r="A396" s="3" t="s">
        <v>581</v>
      </c>
      <c r="B396" s="4">
        <v>2900</v>
      </c>
      <c r="C396" s="4">
        <v>9578.5948275861992</v>
      </c>
    </row>
    <row r="397" spans="1:3" x14ac:dyDescent="0.35">
      <c r="A397" s="3" t="s">
        <v>568</v>
      </c>
      <c r="B397" s="4">
        <v>10474</v>
      </c>
      <c r="C397" s="4">
        <v>6911.8159251479801</v>
      </c>
    </row>
    <row r="398" spans="1:3" x14ac:dyDescent="0.35">
      <c r="A398" s="3" t="s">
        <v>572</v>
      </c>
      <c r="B398" s="4">
        <v>27043</v>
      </c>
      <c r="C398" s="4">
        <v>5466.9498576341302</v>
      </c>
    </row>
    <row r="399" spans="1:3" x14ac:dyDescent="0.35">
      <c r="A399" s="3" t="s">
        <v>560</v>
      </c>
      <c r="B399" s="4">
        <v>45151</v>
      </c>
      <c r="C399" s="4">
        <v>2540.6051028770098</v>
      </c>
    </row>
    <row r="400" spans="1:3" x14ac:dyDescent="0.35">
      <c r="A400" s="3" t="s">
        <v>378</v>
      </c>
      <c r="B400" s="4">
        <v>1475</v>
      </c>
      <c r="C400" s="4">
        <v>4394.57627118644</v>
      </c>
    </row>
    <row r="401" spans="1:3" x14ac:dyDescent="0.35">
      <c r="A401" s="3" t="s">
        <v>379</v>
      </c>
      <c r="B401" s="4">
        <v>16841</v>
      </c>
      <c r="C401" s="4">
        <v>11113.38697227</v>
      </c>
    </row>
    <row r="402" spans="1:3" x14ac:dyDescent="0.35">
      <c r="A402" s="3" t="s">
        <v>380</v>
      </c>
      <c r="B402" s="4">
        <v>54704</v>
      </c>
      <c r="C402" s="4">
        <v>8962.5581310324596</v>
      </c>
    </row>
    <row r="403" spans="1:3" x14ac:dyDescent="0.35">
      <c r="A403" s="3" t="s">
        <v>622</v>
      </c>
      <c r="B403" s="4">
        <v>26740</v>
      </c>
      <c r="C403" s="4">
        <v>4837.3448017950604</v>
      </c>
    </row>
    <row r="404" spans="1:3" x14ac:dyDescent="0.35">
      <c r="A404" s="3" t="s">
        <v>367</v>
      </c>
      <c r="B404" s="4">
        <v>167</v>
      </c>
      <c r="C404" s="4">
        <v>8600</v>
      </c>
    </row>
    <row r="405" spans="1:3" x14ac:dyDescent="0.35">
      <c r="A405" s="3" t="s">
        <v>486</v>
      </c>
      <c r="B405" s="4">
        <v>39977</v>
      </c>
      <c r="C405" s="4">
        <v>5724.9934212172002</v>
      </c>
    </row>
    <row r="406" spans="1:3" x14ac:dyDescent="0.35">
      <c r="A406" s="3" t="s">
        <v>600</v>
      </c>
      <c r="B406" s="4">
        <v>1944393</v>
      </c>
      <c r="C406" s="4">
        <v>4219.24663121087</v>
      </c>
    </row>
    <row r="407" spans="1:3" x14ac:dyDescent="0.35">
      <c r="A407" s="3" t="s">
        <v>407</v>
      </c>
      <c r="B407" s="4">
        <v>17271</v>
      </c>
      <c r="C407" s="4">
        <v>6108.6080713334404</v>
      </c>
    </row>
    <row r="408" spans="1:3" x14ac:dyDescent="0.35">
      <c r="A408" s="3" t="s">
        <v>391</v>
      </c>
      <c r="B408" s="4">
        <v>57443</v>
      </c>
      <c r="C408" s="4">
        <v>6381.4418641087595</v>
      </c>
    </row>
    <row r="409" spans="1:3" x14ac:dyDescent="0.35">
      <c r="A409" s="3" t="s">
        <v>400</v>
      </c>
      <c r="B409" s="4">
        <v>9383</v>
      </c>
      <c r="C409" s="4">
        <v>8306.6057764041307</v>
      </c>
    </row>
    <row r="410" spans="1:3" x14ac:dyDescent="0.35">
      <c r="A410" s="3" t="s">
        <v>408</v>
      </c>
      <c r="B410" s="4">
        <v>2581</v>
      </c>
      <c r="C410" s="4">
        <v>8139.9883765982104</v>
      </c>
    </row>
    <row r="411" spans="1:3" x14ac:dyDescent="0.35">
      <c r="A411" s="3" t="s">
        <v>417</v>
      </c>
      <c r="B411" s="4">
        <v>500</v>
      </c>
      <c r="C411" s="4">
        <v>2887.9</v>
      </c>
    </row>
    <row r="412" spans="1:3" x14ac:dyDescent="0.35">
      <c r="A412" s="3" t="s">
        <v>413</v>
      </c>
      <c r="B412" s="4">
        <v>8981</v>
      </c>
      <c r="C412" s="4">
        <v>5297.7073822514103</v>
      </c>
    </row>
    <row r="413" spans="1:3" x14ac:dyDescent="0.35">
      <c r="A413" s="3" t="s">
        <v>415</v>
      </c>
      <c r="B413" s="4">
        <v>7774</v>
      </c>
      <c r="C413" s="4">
        <v>4294.9938255724201</v>
      </c>
    </row>
    <row r="414" spans="1:3" x14ac:dyDescent="0.35">
      <c r="A414" s="3" t="s">
        <v>406</v>
      </c>
      <c r="B414" s="4">
        <v>94167</v>
      </c>
      <c r="C414" s="4">
        <v>6943.2627353531398</v>
      </c>
    </row>
    <row r="415" spans="1:3" x14ac:dyDescent="0.35">
      <c r="A415" s="3" t="s">
        <v>314</v>
      </c>
      <c r="B415" s="4">
        <v>36650</v>
      </c>
      <c r="C415" s="4">
        <v>8143.5888130968597</v>
      </c>
    </row>
    <row r="416" spans="1:3" x14ac:dyDescent="0.35">
      <c r="A416" s="3" t="s">
        <v>302</v>
      </c>
      <c r="B416" s="4">
        <v>145111</v>
      </c>
      <c r="C416" s="4">
        <v>6636.3616541819702</v>
      </c>
    </row>
    <row r="417" spans="1:3" x14ac:dyDescent="0.35">
      <c r="A417" s="3" t="s">
        <v>340</v>
      </c>
      <c r="B417" s="4">
        <v>36082</v>
      </c>
      <c r="C417" s="4">
        <v>5787.6428413059102</v>
      </c>
    </row>
    <row r="418" spans="1:3" x14ac:dyDescent="0.35">
      <c r="A418" s="3" t="s">
        <v>339</v>
      </c>
      <c r="B418" s="4">
        <v>19275</v>
      </c>
      <c r="C418" s="4">
        <v>6096.0677042801499</v>
      </c>
    </row>
    <row r="419" spans="1:3" x14ac:dyDescent="0.35">
      <c r="A419" s="3" t="s">
        <v>387</v>
      </c>
      <c r="B419" s="4">
        <v>93153</v>
      </c>
      <c r="C419" s="4">
        <v>1755.2816656468301</v>
      </c>
    </row>
    <row r="420" spans="1:3" x14ac:dyDescent="0.35">
      <c r="A420" s="3" t="s">
        <v>389</v>
      </c>
      <c r="B420" s="4">
        <v>31670</v>
      </c>
      <c r="C420" s="4">
        <v>4769.4727502368096</v>
      </c>
    </row>
    <row r="421" spans="1:3" x14ac:dyDescent="0.35">
      <c r="A421" s="3" t="s">
        <v>388</v>
      </c>
      <c r="B421" s="4">
        <v>484317</v>
      </c>
      <c r="C421" s="4">
        <v>5690.1735619439296</v>
      </c>
    </row>
    <row r="422" spans="1:3" x14ac:dyDescent="0.35">
      <c r="A422" s="3" t="s">
        <v>386</v>
      </c>
      <c r="B422" s="4">
        <v>305518</v>
      </c>
      <c r="C422" s="4">
        <v>4889.1090475847504</v>
      </c>
    </row>
    <row r="423" spans="1:3" x14ac:dyDescent="0.35">
      <c r="A423" s="3" t="s">
        <v>385</v>
      </c>
      <c r="B423" s="4">
        <v>2025394</v>
      </c>
      <c r="C423" s="4">
        <v>1084.5981453485099</v>
      </c>
    </row>
    <row r="424" spans="1:3" x14ac:dyDescent="0.35">
      <c r="A424" s="3" t="s">
        <v>249</v>
      </c>
      <c r="B424" s="4">
        <v>104151</v>
      </c>
      <c r="C424" s="4">
        <v>6681.4428762085799</v>
      </c>
    </row>
    <row r="425" spans="1:3" x14ac:dyDescent="0.35">
      <c r="A425" s="3" t="s">
        <v>398</v>
      </c>
      <c r="B425" s="4">
        <v>8040</v>
      </c>
      <c r="C425" s="4">
        <v>2894.0766169154199</v>
      </c>
    </row>
    <row r="426" spans="1:3" x14ac:dyDescent="0.35">
      <c r="A426" s="3" t="s">
        <v>395</v>
      </c>
      <c r="B426" s="4">
        <v>70239</v>
      </c>
      <c r="C426" s="4">
        <v>5443.78556072837</v>
      </c>
    </row>
    <row r="427" spans="1:3" x14ac:dyDescent="0.35">
      <c r="A427" s="3" t="s">
        <v>396</v>
      </c>
      <c r="B427" s="4">
        <v>78655</v>
      </c>
      <c r="C427" s="4">
        <v>2991.9204373529901</v>
      </c>
    </row>
    <row r="428" spans="1:3" x14ac:dyDescent="0.35">
      <c r="A428" s="3" t="s">
        <v>397</v>
      </c>
      <c r="B428" s="4">
        <v>13995</v>
      </c>
      <c r="C428" s="4">
        <v>5731.5769917827702</v>
      </c>
    </row>
    <row r="429" spans="1:3" x14ac:dyDescent="0.35">
      <c r="A429" s="3" t="s">
        <v>393</v>
      </c>
      <c r="B429" s="4">
        <v>274816</v>
      </c>
      <c r="C429" s="4">
        <v>4970.4071269503902</v>
      </c>
    </row>
    <row r="430" spans="1:3" x14ac:dyDescent="0.35">
      <c r="A430" s="3" t="s">
        <v>394</v>
      </c>
      <c r="B430" s="4">
        <v>51893</v>
      </c>
      <c r="C430" s="4">
        <v>4419.6399321681101</v>
      </c>
    </row>
    <row r="431" spans="1:3" x14ac:dyDescent="0.35">
      <c r="A431" s="3" t="s">
        <v>399</v>
      </c>
      <c r="B431" s="4">
        <v>1677</v>
      </c>
      <c r="C431" s="4">
        <v>1222.4209898628501</v>
      </c>
    </row>
    <row r="432" spans="1:3" x14ac:dyDescent="0.35">
      <c r="A432" s="3" t="s">
        <v>480</v>
      </c>
      <c r="B432" s="4">
        <v>1459</v>
      </c>
      <c r="C432" s="4">
        <v>9482.6936257710695</v>
      </c>
    </row>
    <row r="433" spans="1:3" x14ac:dyDescent="0.35">
      <c r="A433" s="3" t="s">
        <v>481</v>
      </c>
      <c r="B433" s="4">
        <v>36345</v>
      </c>
      <c r="C433" s="4">
        <v>3797.4393176502899</v>
      </c>
    </row>
    <row r="434" spans="1:3" x14ac:dyDescent="0.35">
      <c r="A434" s="3" t="s">
        <v>477</v>
      </c>
      <c r="B434" s="4">
        <v>853357</v>
      </c>
      <c r="C434" s="4">
        <v>5189.9828840684404</v>
      </c>
    </row>
    <row r="435" spans="1:3" x14ac:dyDescent="0.35">
      <c r="A435" s="3" t="s">
        <v>479</v>
      </c>
      <c r="B435" s="4">
        <v>174821</v>
      </c>
      <c r="C435" s="4">
        <v>4562.3579432676797</v>
      </c>
    </row>
    <row r="436" spans="1:3" x14ac:dyDescent="0.35">
      <c r="A436" s="3" t="s">
        <v>478</v>
      </c>
      <c r="B436" s="4">
        <v>35093</v>
      </c>
      <c r="C436" s="4">
        <v>2712.4763913031002</v>
      </c>
    </row>
    <row r="437" spans="1:3" x14ac:dyDescent="0.35">
      <c r="A437" s="3" t="s">
        <v>475</v>
      </c>
      <c r="B437" s="4">
        <v>280636</v>
      </c>
      <c r="C437" s="4">
        <v>6503.0823486651698</v>
      </c>
    </row>
    <row r="438" spans="1:3" x14ac:dyDescent="0.35">
      <c r="A438" s="3" t="s">
        <v>485</v>
      </c>
      <c r="B438" s="4">
        <v>67640</v>
      </c>
      <c r="C438" s="4">
        <v>6164.0895919574205</v>
      </c>
    </row>
    <row r="439" spans="1:3" x14ac:dyDescent="0.35">
      <c r="A439" s="3" t="s">
        <v>487</v>
      </c>
      <c r="B439" s="4">
        <v>3970</v>
      </c>
      <c r="C439" s="4">
        <v>2994.9483627203999</v>
      </c>
    </row>
    <row r="440" spans="1:3" x14ac:dyDescent="0.35">
      <c r="A440" s="3" t="s">
        <v>476</v>
      </c>
      <c r="B440" s="4">
        <v>44409</v>
      </c>
      <c r="C440" s="4">
        <v>7317.9390889234101</v>
      </c>
    </row>
    <row r="441" spans="1:3" x14ac:dyDescent="0.35">
      <c r="A441" s="3" t="s">
        <v>472</v>
      </c>
      <c r="B441" s="4">
        <v>23425</v>
      </c>
      <c r="C441" s="4">
        <v>5783.7361792956199</v>
      </c>
    </row>
    <row r="442" spans="1:3" x14ac:dyDescent="0.35">
      <c r="A442" s="3" t="s">
        <v>471</v>
      </c>
      <c r="B442" s="4">
        <v>89638</v>
      </c>
      <c r="C442" s="4">
        <v>5702.1264976907096</v>
      </c>
    </row>
    <row r="443" spans="1:3" x14ac:dyDescent="0.35">
      <c r="A443" s="3" t="s">
        <v>424</v>
      </c>
      <c r="B443" s="4">
        <v>24701</v>
      </c>
      <c r="C443" s="4">
        <v>6643.4375126513096</v>
      </c>
    </row>
    <row r="444" spans="1:3" x14ac:dyDescent="0.35">
      <c r="A444" s="3" t="s">
        <v>458</v>
      </c>
      <c r="B444" s="4">
        <v>2100</v>
      </c>
      <c r="C444" s="4">
        <v>7432.8571428571404</v>
      </c>
    </row>
    <row r="445" spans="1:3" x14ac:dyDescent="0.35">
      <c r="A445" s="3" t="s">
        <v>390</v>
      </c>
      <c r="B445" s="4">
        <v>187372</v>
      </c>
      <c r="C445" s="4">
        <v>5503.0161550284902</v>
      </c>
    </row>
    <row r="446" spans="1:3" x14ac:dyDescent="0.35">
      <c r="A446" s="3" t="s">
        <v>251</v>
      </c>
      <c r="B446" s="4">
        <v>65239</v>
      </c>
      <c r="C446" s="4">
        <v>8749.1632152546699</v>
      </c>
    </row>
    <row r="447" spans="1:3" x14ac:dyDescent="0.35">
      <c r="A447" s="3" t="s">
        <v>368</v>
      </c>
      <c r="B447" s="4">
        <v>15444</v>
      </c>
      <c r="C447" s="4">
        <v>5732.6880989380898</v>
      </c>
    </row>
    <row r="448" spans="1:3" x14ac:dyDescent="0.35">
      <c r="A448" s="3" t="s">
        <v>412</v>
      </c>
      <c r="B448" s="4">
        <v>82986</v>
      </c>
      <c r="C448" s="4">
        <v>5270.6691008121797</v>
      </c>
    </row>
    <row r="449" spans="1:3" x14ac:dyDescent="0.35">
      <c r="A449" s="3" t="s">
        <v>311</v>
      </c>
      <c r="B449" s="4">
        <v>90419</v>
      </c>
      <c r="C449" s="4">
        <v>5528.6741392848799</v>
      </c>
    </row>
    <row r="450" spans="1:3" x14ac:dyDescent="0.35">
      <c r="A450" s="3" t="s">
        <v>402</v>
      </c>
      <c r="B450" s="4">
        <v>148072</v>
      </c>
      <c r="C450" s="4">
        <v>3407.2006591387899</v>
      </c>
    </row>
    <row r="451" spans="1:3" x14ac:dyDescent="0.35">
      <c r="A451" s="3" t="s">
        <v>122</v>
      </c>
      <c r="B451" s="4">
        <v>13799</v>
      </c>
      <c r="C451" s="4">
        <v>9765.4962678454904</v>
      </c>
    </row>
    <row r="452" spans="1:3" x14ac:dyDescent="0.35">
      <c r="A452" s="3" t="s">
        <v>198</v>
      </c>
      <c r="B452" s="4">
        <v>20222</v>
      </c>
      <c r="C452" s="4">
        <v>7456.1284739392704</v>
      </c>
    </row>
    <row r="453" spans="1:3" x14ac:dyDescent="0.35">
      <c r="A453" s="3" t="s">
        <v>199</v>
      </c>
      <c r="B453" s="4">
        <v>25674</v>
      </c>
      <c r="C453" s="4">
        <v>5248.7321804159801</v>
      </c>
    </row>
    <row r="454" spans="1:3" x14ac:dyDescent="0.35">
      <c r="A454" s="3" t="s">
        <v>595</v>
      </c>
      <c r="B454" s="4">
        <v>666349</v>
      </c>
      <c r="C454" s="4">
        <v>3600.7629260342501</v>
      </c>
    </row>
    <row r="455" spans="1:3" x14ac:dyDescent="0.35">
      <c r="A455" s="3" t="s">
        <v>594</v>
      </c>
      <c r="B455" s="4">
        <v>3620</v>
      </c>
      <c r="C455" s="4">
        <v>7842.3922651933699</v>
      </c>
    </row>
    <row r="456" spans="1:3" x14ac:dyDescent="0.35">
      <c r="A456" s="3" t="s">
        <v>333</v>
      </c>
      <c r="B456" s="4">
        <v>419264</v>
      </c>
      <c r="C456" s="4">
        <v>2369.8586761563101</v>
      </c>
    </row>
    <row r="457" spans="1:3" x14ac:dyDescent="0.35">
      <c r="A457" s="3" t="s">
        <v>327</v>
      </c>
      <c r="B457" s="4">
        <v>43133</v>
      </c>
      <c r="C457" s="4">
        <v>3519.3460923191001</v>
      </c>
    </row>
    <row r="458" spans="1:3" x14ac:dyDescent="0.35">
      <c r="A458" s="3" t="s">
        <v>144</v>
      </c>
      <c r="B458" s="4">
        <v>50523</v>
      </c>
      <c r="C458" s="4">
        <v>6700.3156780080299</v>
      </c>
    </row>
    <row r="459" spans="1:3" x14ac:dyDescent="0.35">
      <c r="A459" s="3" t="s">
        <v>374</v>
      </c>
      <c r="B459" s="4">
        <v>887899</v>
      </c>
      <c r="C459" s="4">
        <v>6644.9364353377996</v>
      </c>
    </row>
    <row r="460" spans="1:3" x14ac:dyDescent="0.35">
      <c r="A460" s="3" t="s">
        <v>375</v>
      </c>
      <c r="B460" s="4">
        <v>22184</v>
      </c>
      <c r="C460" s="4">
        <v>7726.6401009736701</v>
      </c>
    </row>
    <row r="461" spans="1:3" x14ac:dyDescent="0.35">
      <c r="A461" s="3" t="s">
        <v>431</v>
      </c>
      <c r="B461" s="4">
        <v>38211</v>
      </c>
      <c r="C461" s="4">
        <v>11130.3035513333</v>
      </c>
    </row>
    <row r="462" spans="1:3" x14ac:dyDescent="0.35">
      <c r="A462" s="3" t="s">
        <v>468</v>
      </c>
      <c r="B462" s="4">
        <v>67846</v>
      </c>
      <c r="C462" s="4">
        <v>5207.9101641953803</v>
      </c>
    </row>
    <row r="463" spans="1:3" x14ac:dyDescent="0.35">
      <c r="A463" s="3" t="s">
        <v>635</v>
      </c>
      <c r="B463" s="4">
        <v>58930836</v>
      </c>
      <c r="C463" s="4">
        <v>8269.4112803261833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4806-E12F-4A0C-B7A5-11CD66B56F4B}">
  <dimension ref="A1:I461"/>
  <sheetViews>
    <sheetView tabSelected="1" topLeftCell="A271" workbookViewId="0">
      <selection activeCell="H464" sqref="H464"/>
    </sheetView>
  </sheetViews>
  <sheetFormatPr baseColWidth="10" defaultRowHeight="14.5" x14ac:dyDescent="0.35"/>
  <cols>
    <col min="1" max="1" width="22.90625" customWidth="1"/>
    <col min="2" max="2" width="11.453125" customWidth="1"/>
    <col min="6" max="6" width="12.26953125" customWidth="1"/>
    <col min="7" max="7" width="23.26953125" bestFit="1" customWidth="1"/>
    <col min="8" max="8" width="25.453125" bestFit="1" customWidth="1"/>
  </cols>
  <sheetData>
    <row r="1" spans="1:9" x14ac:dyDescent="0.35">
      <c r="A1" s="3" t="s">
        <v>637</v>
      </c>
      <c r="B1" s="4" t="s">
        <v>638</v>
      </c>
      <c r="C1" t="s">
        <v>639</v>
      </c>
    </row>
    <row r="2" spans="1:9" x14ac:dyDescent="0.35">
      <c r="A2" s="3" t="s">
        <v>590</v>
      </c>
      <c r="B2" s="5">
        <v>0</v>
      </c>
      <c r="C2" t="str">
        <f t="shared" ref="C2:C65" si="0">I3</f>
        <v>E</v>
      </c>
      <c r="F2" s="3" t="s">
        <v>643</v>
      </c>
      <c r="G2" s="4" t="s">
        <v>641</v>
      </c>
      <c r="H2" s="4" t="s">
        <v>642</v>
      </c>
      <c r="I2" t="s">
        <v>637</v>
      </c>
    </row>
    <row r="3" spans="1:9" x14ac:dyDescent="0.35">
      <c r="A3" s="3" t="s">
        <v>190</v>
      </c>
      <c r="B3" s="5">
        <v>486.11911070153201</v>
      </c>
      <c r="C3" t="str">
        <f t="shared" si="0"/>
        <v>E</v>
      </c>
      <c r="F3" s="3" t="s">
        <v>590</v>
      </c>
      <c r="G3" s="4">
        <v>137</v>
      </c>
      <c r="H3" s="5">
        <v>0</v>
      </c>
      <c r="I3" t="str">
        <f>IF(H3&lt;=4000, "E",
 IF(H3&lt;=7500, "D",
 IF(H3&lt;=11343, "D+",
 IF(H3&lt;=15000, "C-",
 IF(H3&lt;=20000, "C",
 IF(H3&lt;77975, "C+",
 "A/B"))))))</f>
        <v>E</v>
      </c>
    </row>
    <row r="4" spans="1:9" x14ac:dyDescent="0.35">
      <c r="A4" s="3" t="s">
        <v>619</v>
      </c>
      <c r="B4" s="5">
        <v>1033.5297387437399</v>
      </c>
      <c r="C4" t="str">
        <f t="shared" si="0"/>
        <v>E</v>
      </c>
      <c r="F4" s="3" t="s">
        <v>190</v>
      </c>
      <c r="G4" s="4">
        <v>8681</v>
      </c>
      <c r="H4" s="5">
        <v>486.11911070153201</v>
      </c>
      <c r="I4" t="str">
        <f>IF(H4&lt;=4000, "E",
 IF(H4&lt;=7500, "D",
 IF(H4&lt;=11343, "D+",
 IF(H4&lt;=15000, "C-",
 IF(H4&lt;=20000, "C",
 IF(H4&lt;77975, "C+",
 "A/B"))))))</f>
        <v>E</v>
      </c>
    </row>
    <row r="5" spans="1:9" x14ac:dyDescent="0.35">
      <c r="A5" s="3" t="s">
        <v>385</v>
      </c>
      <c r="B5" s="5">
        <v>1084.5981453485099</v>
      </c>
      <c r="C5" t="str">
        <f t="shared" si="0"/>
        <v>E</v>
      </c>
      <c r="F5" s="3" t="s">
        <v>619</v>
      </c>
      <c r="G5" s="4">
        <v>1799</v>
      </c>
      <c r="H5" s="5">
        <v>1033.5297387437399</v>
      </c>
      <c r="I5" t="str">
        <f>IF(H5&lt;=4000, "E",
 IF(H5&lt;=7500, "D",
 IF(H5&lt;=11343, "D+",
 IF(H5&lt;=15000, "C-",
 IF(H5&lt;=20000, "C",
 IF(H5&lt;77975, "C+",
 "A/B"))))))</f>
        <v>E</v>
      </c>
    </row>
    <row r="6" spans="1:9" x14ac:dyDescent="0.35">
      <c r="A6" s="3" t="s">
        <v>103</v>
      </c>
      <c r="B6" s="5">
        <v>1164.09791167408</v>
      </c>
      <c r="C6" t="str">
        <f t="shared" si="0"/>
        <v>E</v>
      </c>
      <c r="F6" s="3" t="s">
        <v>385</v>
      </c>
      <c r="G6" s="4">
        <v>2025394</v>
      </c>
      <c r="H6" s="5">
        <v>1084.5981453485099</v>
      </c>
      <c r="I6" t="str">
        <f>IF(H6&lt;=4000, "E",
 IF(H6&lt;=7500, "D",
 IF(H6&lt;=11343, "D+",
 IF(H6&lt;=15000, "C-",
 IF(H6&lt;=20000, "C",
 IF(H6&lt;77975, "C+",
 "A/B"))))))</f>
        <v>E</v>
      </c>
    </row>
    <row r="7" spans="1:9" x14ac:dyDescent="0.35">
      <c r="A7" s="3" t="s">
        <v>399</v>
      </c>
      <c r="B7" s="5">
        <v>1222.4209898628501</v>
      </c>
      <c r="C7" t="str">
        <f t="shared" si="0"/>
        <v>E</v>
      </c>
      <c r="F7" s="3" t="s">
        <v>103</v>
      </c>
      <c r="G7" s="4">
        <v>2921</v>
      </c>
      <c r="H7" s="5">
        <v>1164.09791167408</v>
      </c>
      <c r="I7" t="str">
        <f>IF(H7&lt;=4000, "E",
 IF(H7&lt;=7500, "D",
 IF(H7&lt;=11343, "D+",
 IF(H7&lt;=15000, "C-",
 IF(H7&lt;=20000, "C",
 IF(H7&lt;77975, "C+",
 "A/B"))))))</f>
        <v>E</v>
      </c>
    </row>
    <row r="8" spans="1:9" x14ac:dyDescent="0.35">
      <c r="A8" s="3" t="s">
        <v>173</v>
      </c>
      <c r="B8" s="5">
        <v>1243.41701801456</v>
      </c>
      <c r="C8" t="str">
        <f t="shared" si="0"/>
        <v>E</v>
      </c>
      <c r="F8" s="3" t="s">
        <v>399</v>
      </c>
      <c r="G8" s="4">
        <v>1677</v>
      </c>
      <c r="H8" s="5">
        <v>1222.4209898628501</v>
      </c>
      <c r="I8" t="str">
        <f>IF(H8&lt;=4000, "E",
 IF(H8&lt;=7500, "D",
 IF(H8&lt;=11343, "D+",
 IF(H8&lt;=15000, "C-",
 IF(H8&lt;=20000, "C",
 IF(H8&lt;77975, "C+",
 "A/B"))))))</f>
        <v>E</v>
      </c>
    </row>
    <row r="9" spans="1:9" x14ac:dyDescent="0.35">
      <c r="A9" s="3" t="s">
        <v>610</v>
      </c>
      <c r="B9" s="5">
        <v>1483.9486356340201</v>
      </c>
      <c r="C9" t="str">
        <f t="shared" si="0"/>
        <v>E</v>
      </c>
      <c r="F9" s="3" t="s">
        <v>173</v>
      </c>
      <c r="G9" s="4">
        <v>10436</v>
      </c>
      <c r="H9" s="5">
        <v>1243.41701801456</v>
      </c>
      <c r="I9" t="str">
        <f>IF(H9&lt;=4000, "E",
 IF(H9&lt;=7500, "D",
 IF(H9&lt;=11343, "D+",
 IF(H9&lt;=15000, "C-",
 IF(H9&lt;=20000, "C",
 IF(H9&lt;77975, "C+",
 "A/B"))))))</f>
        <v>E</v>
      </c>
    </row>
    <row r="10" spans="1:9" x14ac:dyDescent="0.35">
      <c r="A10" s="3" t="s">
        <v>387</v>
      </c>
      <c r="B10" s="5">
        <v>1755.2816656468301</v>
      </c>
      <c r="C10" t="str">
        <f t="shared" si="0"/>
        <v>E</v>
      </c>
      <c r="F10" s="3" t="s">
        <v>610</v>
      </c>
      <c r="G10" s="4">
        <v>1869</v>
      </c>
      <c r="H10" s="5">
        <v>1483.9486356340201</v>
      </c>
      <c r="I10" t="str">
        <f>IF(H10&lt;=4000, "E",
 IF(H10&lt;=7500, "D",
 IF(H10&lt;=11343, "D+",
 IF(H10&lt;=15000, "C-",
 IF(H10&lt;=20000, "C",
 IF(H10&lt;77975, "C+",
 "A/B"))))))</f>
        <v>E</v>
      </c>
    </row>
    <row r="11" spans="1:9" x14ac:dyDescent="0.35">
      <c r="A11" s="3" t="s">
        <v>614</v>
      </c>
      <c r="B11" s="5">
        <v>1779.44536696314</v>
      </c>
      <c r="C11" t="str">
        <f t="shared" si="0"/>
        <v>E</v>
      </c>
      <c r="F11" s="3" t="s">
        <v>387</v>
      </c>
      <c r="G11" s="4">
        <v>93153</v>
      </c>
      <c r="H11" s="5">
        <v>1755.2816656468301</v>
      </c>
      <c r="I11" t="str">
        <f>IF(H11&lt;=4000, "E",
 IF(H11&lt;=7500, "D",
 IF(H11&lt;=11343, "D+",
 IF(H11&lt;=15000, "C-",
 IF(H11&lt;=20000, "C",
 IF(H11&lt;77975, "C+",
 "A/B"))))))</f>
        <v>E</v>
      </c>
    </row>
    <row r="12" spans="1:9" x14ac:dyDescent="0.35">
      <c r="A12" s="3" t="s">
        <v>296</v>
      </c>
      <c r="B12" s="5">
        <v>1802.5735726898099</v>
      </c>
      <c r="C12" t="str">
        <f t="shared" si="0"/>
        <v>E</v>
      </c>
      <c r="F12" s="3" t="s">
        <v>614</v>
      </c>
      <c r="G12" s="4">
        <v>54079</v>
      </c>
      <c r="H12" s="5">
        <v>1779.44536696314</v>
      </c>
      <c r="I12" t="str">
        <f>IF(H12&lt;=4000, "E",
 IF(H12&lt;=7500, "D",
 IF(H12&lt;=11343, "D+",
 IF(H12&lt;=15000, "C-",
 IF(H12&lt;=20000, "C",
 IF(H12&lt;77975, "C+",
 "A/B"))))))</f>
        <v>E</v>
      </c>
    </row>
    <row r="13" spans="1:9" x14ac:dyDescent="0.35">
      <c r="A13" s="3" t="s">
        <v>463</v>
      </c>
      <c r="B13" s="5">
        <v>1851.1302855485301</v>
      </c>
      <c r="C13" t="str">
        <f t="shared" si="0"/>
        <v>E</v>
      </c>
      <c r="F13" s="3" t="s">
        <v>296</v>
      </c>
      <c r="G13" s="4">
        <v>6796</v>
      </c>
      <c r="H13" s="5">
        <v>1802.5735726898099</v>
      </c>
      <c r="I13" t="str">
        <f>IF(H13&lt;=4000, "E",
 IF(H13&lt;=7500, "D",
 IF(H13&lt;=11343, "D+",
 IF(H13&lt;=15000, "C-",
 IF(H13&lt;=20000, "C",
 IF(H13&lt;77975, "C+",
 "A/B"))))))</f>
        <v>E</v>
      </c>
    </row>
    <row r="14" spans="1:9" x14ac:dyDescent="0.35">
      <c r="A14" s="3" t="s">
        <v>459</v>
      </c>
      <c r="B14" s="5">
        <v>1944.0854861257301</v>
      </c>
      <c r="C14" t="str">
        <f t="shared" si="0"/>
        <v>E</v>
      </c>
      <c r="F14" s="3" t="s">
        <v>463</v>
      </c>
      <c r="G14" s="4">
        <v>124112</v>
      </c>
      <c r="H14" s="5">
        <v>1851.1302855485301</v>
      </c>
      <c r="I14" t="str">
        <f>IF(H14&lt;=4000, "E",
 IF(H14&lt;=7500, "D",
 IF(H14&lt;=11343, "D+",
 IF(H14&lt;=15000, "C-",
 IF(H14&lt;=20000, "C",
 IF(H14&lt;77975, "C+",
 "A/B"))))))</f>
        <v>E</v>
      </c>
    </row>
    <row r="15" spans="1:9" x14ac:dyDescent="0.35">
      <c r="A15" s="3" t="s">
        <v>452</v>
      </c>
      <c r="B15" s="5">
        <v>1966.11682140827</v>
      </c>
      <c r="C15" t="str">
        <f t="shared" si="0"/>
        <v>E</v>
      </c>
      <c r="F15" s="3" t="s">
        <v>459</v>
      </c>
      <c r="G15" s="4">
        <v>104438</v>
      </c>
      <c r="H15" s="5">
        <v>1944.0854861257301</v>
      </c>
      <c r="I15" t="str">
        <f>IF(H15&lt;=4000, "E",
 IF(H15&lt;=7500, "D",
 IF(H15&lt;=11343, "D+",
 IF(H15&lt;=15000, "C-",
 IF(H15&lt;=20000, "C",
 IF(H15&lt;77975, "C+",
 "A/B"))))))</f>
        <v>E</v>
      </c>
    </row>
    <row r="16" spans="1:9" x14ac:dyDescent="0.35">
      <c r="A16" s="3" t="s">
        <v>333</v>
      </c>
      <c r="B16" s="5">
        <v>2369.8586761563101</v>
      </c>
      <c r="C16" t="str">
        <f t="shared" si="0"/>
        <v>E</v>
      </c>
      <c r="F16" s="3" t="s">
        <v>452</v>
      </c>
      <c r="G16" s="4">
        <v>68609</v>
      </c>
      <c r="H16" s="5">
        <v>1966.11682140827</v>
      </c>
      <c r="I16" t="str">
        <f>IF(H16&lt;=4000, "E",
 IF(H16&lt;=7500, "D",
 IF(H16&lt;=11343, "D+",
 IF(H16&lt;=15000, "C-",
 IF(H16&lt;=20000, "C",
 IF(H16&lt;77975, "C+",
 "A/B"))))))</f>
        <v>E</v>
      </c>
    </row>
    <row r="17" spans="1:9" x14ac:dyDescent="0.35">
      <c r="A17" s="3" t="s">
        <v>560</v>
      </c>
      <c r="B17" s="5">
        <v>2540.6051028770098</v>
      </c>
      <c r="C17" t="str">
        <f t="shared" si="0"/>
        <v>E</v>
      </c>
      <c r="F17" s="3" t="s">
        <v>333</v>
      </c>
      <c r="G17" s="4">
        <v>419264</v>
      </c>
      <c r="H17" s="5">
        <v>2369.8586761563101</v>
      </c>
      <c r="I17" t="str">
        <f>IF(H17&lt;=4000, "E",
 IF(H17&lt;=7500, "D",
 IF(H17&lt;=11343, "D+",
 IF(H17&lt;=15000, "C-",
 IF(H17&lt;=20000, "C",
 IF(H17&lt;77975, "C+",
 "A/B"))))))</f>
        <v>E</v>
      </c>
    </row>
    <row r="18" spans="1:9" x14ac:dyDescent="0.35">
      <c r="A18" s="3" t="s">
        <v>464</v>
      </c>
      <c r="B18" s="5">
        <v>2563.4036144578299</v>
      </c>
      <c r="C18" t="str">
        <f t="shared" si="0"/>
        <v>E</v>
      </c>
      <c r="F18" s="3" t="s">
        <v>560</v>
      </c>
      <c r="G18" s="4">
        <v>45151</v>
      </c>
      <c r="H18" s="5">
        <v>2540.6051028770098</v>
      </c>
      <c r="I18" t="str">
        <f>IF(H18&lt;=4000, "E",
 IF(H18&lt;=7500, "D",
 IF(H18&lt;=11343, "D+",
 IF(H18&lt;=15000, "C-",
 IF(H18&lt;=20000, "C",
 IF(H18&lt;77975, "C+",
 "A/B"))))))</f>
        <v>E</v>
      </c>
    </row>
    <row r="19" spans="1:9" x14ac:dyDescent="0.35">
      <c r="A19" s="3" t="s">
        <v>478</v>
      </c>
      <c r="B19" s="5">
        <v>2712.4763913031002</v>
      </c>
      <c r="C19" t="str">
        <f t="shared" si="0"/>
        <v>E</v>
      </c>
      <c r="F19" s="3" t="s">
        <v>464</v>
      </c>
      <c r="G19" s="4">
        <v>1660</v>
      </c>
      <c r="H19" s="5">
        <v>2563.4036144578299</v>
      </c>
      <c r="I19" t="str">
        <f>IF(H19&lt;=4000, "E",
 IF(H19&lt;=7500, "D",
 IF(H19&lt;=11343, "D+",
 IF(H19&lt;=15000, "C-",
 IF(H19&lt;=20000, "C",
 IF(H19&lt;77975, "C+",
 "A/B"))))))</f>
        <v>E</v>
      </c>
    </row>
    <row r="20" spans="1:9" x14ac:dyDescent="0.35">
      <c r="A20" s="3" t="s">
        <v>342</v>
      </c>
      <c r="B20" s="5">
        <v>2758.2262210796898</v>
      </c>
      <c r="C20" t="str">
        <f t="shared" si="0"/>
        <v>E</v>
      </c>
      <c r="F20" s="3" t="s">
        <v>478</v>
      </c>
      <c r="G20" s="4">
        <v>35093</v>
      </c>
      <c r="H20" s="5">
        <v>2712.4763913031002</v>
      </c>
      <c r="I20" t="str">
        <f>IF(H20&lt;=4000, "E",
 IF(H20&lt;=7500, "D",
 IF(H20&lt;=11343, "D+",
 IF(H20&lt;=15000, "C-",
 IF(H20&lt;=20000, "C",
 IF(H20&lt;77975, "C+",
 "A/B"))))))</f>
        <v>E</v>
      </c>
    </row>
    <row r="21" spans="1:9" x14ac:dyDescent="0.35">
      <c r="A21" s="3" t="s">
        <v>414</v>
      </c>
      <c r="B21" s="5">
        <v>2791.53549225201</v>
      </c>
      <c r="C21" t="str">
        <f t="shared" si="0"/>
        <v>E</v>
      </c>
      <c r="F21" s="3" t="s">
        <v>342</v>
      </c>
      <c r="G21" s="4">
        <v>1945</v>
      </c>
      <c r="H21" s="5">
        <v>2758.2262210796898</v>
      </c>
      <c r="I21" t="str">
        <f>IF(H21&lt;=4000, "E",
 IF(H21&lt;=7500, "D",
 IF(H21&lt;=11343, "D+",
 IF(H21&lt;=15000, "C-",
 IF(H21&lt;=20000, "C",
 IF(H21&lt;77975, "C+",
 "A/B"))))))</f>
        <v>E</v>
      </c>
    </row>
    <row r="22" spans="1:9" x14ac:dyDescent="0.35">
      <c r="A22" s="3" t="s">
        <v>417</v>
      </c>
      <c r="B22" s="5">
        <v>2887.9</v>
      </c>
      <c r="C22" t="str">
        <f t="shared" si="0"/>
        <v>E</v>
      </c>
      <c r="F22" s="3" t="s">
        <v>414</v>
      </c>
      <c r="G22" s="4">
        <v>10777</v>
      </c>
      <c r="H22" s="5">
        <v>2791.53549225201</v>
      </c>
      <c r="I22" t="str">
        <f>IF(H22&lt;=4000, "E",
 IF(H22&lt;=7500, "D",
 IF(H22&lt;=11343, "D+",
 IF(H22&lt;=15000, "C-",
 IF(H22&lt;=20000, "C",
 IF(H22&lt;77975, "C+",
 "A/B"))))))</f>
        <v>E</v>
      </c>
    </row>
    <row r="23" spans="1:9" x14ac:dyDescent="0.35">
      <c r="A23" s="3" t="s">
        <v>398</v>
      </c>
      <c r="B23" s="5">
        <v>2894.0766169154199</v>
      </c>
      <c r="C23" t="str">
        <f t="shared" si="0"/>
        <v>E</v>
      </c>
      <c r="F23" s="3" t="s">
        <v>417</v>
      </c>
      <c r="G23" s="4">
        <v>500</v>
      </c>
      <c r="H23" s="5">
        <v>2887.9</v>
      </c>
      <c r="I23" t="str">
        <f>IF(H23&lt;=4000, "E",
 IF(H23&lt;=7500, "D",
 IF(H23&lt;=11343, "D+",
 IF(H23&lt;=15000, "C-",
 IF(H23&lt;=20000, "C",
 IF(H23&lt;77975, "C+",
 "A/B"))))))</f>
        <v>E</v>
      </c>
    </row>
    <row r="24" spans="1:9" x14ac:dyDescent="0.35">
      <c r="A24" s="3" t="s">
        <v>277</v>
      </c>
      <c r="B24" s="5">
        <v>2937.4630147940802</v>
      </c>
      <c r="C24" t="str">
        <f t="shared" si="0"/>
        <v>E</v>
      </c>
      <c r="F24" s="3" t="s">
        <v>398</v>
      </c>
      <c r="G24" s="4">
        <v>8040</v>
      </c>
      <c r="H24" s="5">
        <v>2894.0766169154199</v>
      </c>
      <c r="I24" t="str">
        <f>IF(H24&lt;=4000, "E",
 IF(H24&lt;=7500, "D",
 IF(H24&lt;=11343, "D+",
 IF(H24&lt;=15000, "C-",
 IF(H24&lt;=20000, "C",
 IF(H24&lt;77975, "C+",
 "A/B"))))))</f>
        <v>E</v>
      </c>
    </row>
    <row r="25" spans="1:9" x14ac:dyDescent="0.35">
      <c r="A25" s="3" t="s">
        <v>565</v>
      </c>
      <c r="B25" s="5">
        <v>2960.60715482573</v>
      </c>
      <c r="C25" t="str">
        <f t="shared" si="0"/>
        <v>E</v>
      </c>
      <c r="F25" s="3" t="s">
        <v>277</v>
      </c>
      <c r="G25" s="4">
        <v>5002</v>
      </c>
      <c r="H25" s="5">
        <v>2937.4630147940802</v>
      </c>
      <c r="I25" t="str">
        <f>IF(H25&lt;=4000, "E",
 IF(H25&lt;=7500, "D",
 IF(H25&lt;=11343, "D+",
 IF(H25&lt;=15000, "C-",
 IF(H25&lt;=20000, "C",
 IF(H25&lt;77975, "C+",
 "A/B"))))))</f>
        <v>E</v>
      </c>
    </row>
    <row r="26" spans="1:9" x14ac:dyDescent="0.35">
      <c r="A26" s="3" t="s">
        <v>396</v>
      </c>
      <c r="B26" s="5">
        <v>2991.9204373529901</v>
      </c>
      <c r="C26" t="str">
        <f t="shared" si="0"/>
        <v>E</v>
      </c>
      <c r="F26" s="3" t="s">
        <v>565</v>
      </c>
      <c r="G26" s="4">
        <v>11936</v>
      </c>
      <c r="H26" s="5">
        <v>2960.60715482573</v>
      </c>
      <c r="I26" t="str">
        <f>IF(H26&lt;=4000, "E",
 IF(H26&lt;=7500, "D",
 IF(H26&lt;=11343, "D+",
 IF(H26&lt;=15000, "C-",
 IF(H26&lt;=20000, "C",
 IF(H26&lt;77975, "C+",
 "A/B"))))))</f>
        <v>E</v>
      </c>
    </row>
    <row r="27" spans="1:9" x14ac:dyDescent="0.35">
      <c r="A27" s="3" t="s">
        <v>487</v>
      </c>
      <c r="B27" s="5">
        <v>2994.9483627203999</v>
      </c>
      <c r="C27" t="str">
        <f t="shared" si="0"/>
        <v>E</v>
      </c>
      <c r="F27" s="3" t="s">
        <v>396</v>
      </c>
      <c r="G27" s="4">
        <v>78655</v>
      </c>
      <c r="H27" s="5">
        <v>2991.9204373529901</v>
      </c>
      <c r="I27" t="str">
        <f>IF(H27&lt;=4000, "E",
 IF(H27&lt;=7500, "D",
 IF(H27&lt;=11343, "D+",
 IF(H27&lt;=15000, "C-",
 IF(H27&lt;=20000, "C",
 IF(H27&lt;77975, "C+",
 "A/B"))))))</f>
        <v>E</v>
      </c>
    </row>
    <row r="28" spans="1:9" x14ac:dyDescent="0.35">
      <c r="A28" s="3" t="s">
        <v>456</v>
      </c>
      <c r="B28" s="5">
        <v>3026.22950819672</v>
      </c>
      <c r="C28" t="str">
        <f t="shared" si="0"/>
        <v>E</v>
      </c>
      <c r="F28" s="3" t="s">
        <v>487</v>
      </c>
      <c r="G28" s="4">
        <v>3970</v>
      </c>
      <c r="H28" s="5">
        <v>2994.9483627203999</v>
      </c>
      <c r="I28" t="str">
        <f>IF(H28&lt;=4000, "E",
 IF(H28&lt;=7500, "D",
 IF(H28&lt;=11343, "D+",
 IF(H28&lt;=15000, "C-",
 IF(H28&lt;=20000, "C",
 IF(H28&lt;77975, "C+",
 "A/B"))))))</f>
        <v>E</v>
      </c>
    </row>
    <row r="29" spans="1:9" x14ac:dyDescent="0.35">
      <c r="A29" s="3" t="s">
        <v>276</v>
      </c>
      <c r="B29" s="5">
        <v>3068.8409257898602</v>
      </c>
      <c r="C29" t="str">
        <f t="shared" si="0"/>
        <v>E</v>
      </c>
      <c r="F29" s="3" t="s">
        <v>456</v>
      </c>
      <c r="G29" s="4">
        <v>366</v>
      </c>
      <c r="H29" s="5">
        <v>3026.22950819672</v>
      </c>
      <c r="I29" t="str">
        <f>IF(H29&lt;=4000, "E",
 IF(H29&lt;=7500, "D",
 IF(H29&lt;=11343, "D+",
 IF(H29&lt;=15000, "C-",
 IF(H29&lt;=20000, "C",
 IF(H29&lt;77975, "C+",
 "A/B"))))))</f>
        <v>E</v>
      </c>
    </row>
    <row r="30" spans="1:9" x14ac:dyDescent="0.35">
      <c r="A30" s="3" t="s">
        <v>126</v>
      </c>
      <c r="B30" s="5">
        <v>3169.6628189550402</v>
      </c>
      <c r="C30" t="str">
        <f t="shared" si="0"/>
        <v>E</v>
      </c>
      <c r="F30" s="3" t="s">
        <v>276</v>
      </c>
      <c r="G30" s="4">
        <v>5444</v>
      </c>
      <c r="H30" s="5">
        <v>3068.8409257898602</v>
      </c>
      <c r="I30" t="str">
        <f>IF(H30&lt;=4000, "E",
 IF(H30&lt;=7500, "D",
 IF(H30&lt;=11343, "D+",
 IF(H30&lt;=15000, "C-",
 IF(H30&lt;=20000, "C",
 IF(H30&lt;77975, "C+",
 "A/B"))))))</f>
        <v>E</v>
      </c>
    </row>
    <row r="31" spans="1:9" x14ac:dyDescent="0.35">
      <c r="A31" s="3" t="s">
        <v>563</v>
      </c>
      <c r="B31" s="5">
        <v>3266.38873239436</v>
      </c>
      <c r="C31" t="str">
        <f t="shared" si="0"/>
        <v>E</v>
      </c>
      <c r="F31" s="3" t="s">
        <v>126</v>
      </c>
      <c r="G31" s="4">
        <v>3292</v>
      </c>
      <c r="H31" s="5">
        <v>3169.6628189550402</v>
      </c>
      <c r="I31" t="str">
        <f>IF(H31&lt;=4000, "E",
 IF(H31&lt;=7500, "D",
 IF(H31&lt;=11343, "D+",
 IF(H31&lt;=15000, "C-",
 IF(H31&lt;=20000, "C",
 IF(H31&lt;77975, "C+",
 "A/B"))))))</f>
        <v>E</v>
      </c>
    </row>
    <row r="32" spans="1:9" x14ac:dyDescent="0.35">
      <c r="A32" s="3" t="s">
        <v>284</v>
      </c>
      <c r="B32" s="5">
        <v>3385.9533366783699</v>
      </c>
      <c r="C32" t="str">
        <f t="shared" si="0"/>
        <v>E</v>
      </c>
      <c r="F32" s="3" t="s">
        <v>563</v>
      </c>
      <c r="G32" s="4">
        <v>8875</v>
      </c>
      <c r="H32" s="5">
        <v>3266.38873239436</v>
      </c>
      <c r="I32" t="str">
        <f>IF(H32&lt;=4000, "E",
 IF(H32&lt;=7500, "D",
 IF(H32&lt;=11343, "D+",
 IF(H32&lt;=15000, "C-",
 IF(H32&lt;=20000, "C",
 IF(H32&lt;77975, "C+",
 "A/B"))))))</f>
        <v>E</v>
      </c>
    </row>
    <row r="33" spans="1:9" x14ac:dyDescent="0.35">
      <c r="A33" s="3" t="s">
        <v>454</v>
      </c>
      <c r="B33" s="5">
        <v>3406.99085685097</v>
      </c>
      <c r="C33" t="str">
        <f t="shared" si="0"/>
        <v>E</v>
      </c>
      <c r="F33" s="3" t="s">
        <v>284</v>
      </c>
      <c r="G33" s="4">
        <v>5979</v>
      </c>
      <c r="H33" s="5">
        <v>3385.9533366783699</v>
      </c>
      <c r="I33" t="str">
        <f>IF(H33&lt;=4000, "E",
 IF(H33&lt;=7500, "D",
 IF(H33&lt;=11343, "D+",
 IF(H33&lt;=15000, "C-",
 IF(H33&lt;=20000, "C",
 IF(H33&lt;77975, "C+",
 "A/B"))))))</f>
        <v>E</v>
      </c>
    </row>
    <row r="34" spans="1:9" x14ac:dyDescent="0.35">
      <c r="A34" s="3" t="s">
        <v>402</v>
      </c>
      <c r="B34" s="5">
        <v>3407.2006591387899</v>
      </c>
      <c r="C34" t="str">
        <f t="shared" si="0"/>
        <v>E</v>
      </c>
      <c r="F34" s="3" t="s">
        <v>454</v>
      </c>
      <c r="G34" s="4">
        <v>39155</v>
      </c>
      <c r="H34" s="5">
        <v>3406.99085685097</v>
      </c>
      <c r="I34" t="str">
        <f>IF(H34&lt;=4000, "E",
 IF(H34&lt;=7500, "D",
 IF(H34&lt;=11343, "D+",
 IF(H34&lt;=15000, "C-",
 IF(H34&lt;=20000, "C",
 IF(H34&lt;77975, "C+",
 "A/B"))))))</f>
        <v>E</v>
      </c>
    </row>
    <row r="35" spans="1:9" x14ac:dyDescent="0.35">
      <c r="A35" s="3" t="s">
        <v>327</v>
      </c>
      <c r="B35" s="5">
        <v>3519.3460923191001</v>
      </c>
      <c r="C35" t="str">
        <f t="shared" si="0"/>
        <v>E</v>
      </c>
      <c r="F35" s="3" t="s">
        <v>402</v>
      </c>
      <c r="G35" s="4">
        <v>148072</v>
      </c>
      <c r="H35" s="5">
        <v>3407.2006591387899</v>
      </c>
      <c r="I35" t="str">
        <f>IF(H35&lt;=4000, "E",
 IF(H35&lt;=7500, "D",
 IF(H35&lt;=11343, "D+",
 IF(H35&lt;=15000, "C-",
 IF(H35&lt;=20000, "C",
 IF(H35&lt;77975, "C+",
 "A/B"))))))</f>
        <v>E</v>
      </c>
    </row>
    <row r="36" spans="1:9" x14ac:dyDescent="0.35">
      <c r="A36" s="3" t="s">
        <v>461</v>
      </c>
      <c r="B36" s="5">
        <v>3599.6321153375302</v>
      </c>
      <c r="C36" t="str">
        <f t="shared" si="0"/>
        <v>E</v>
      </c>
      <c r="F36" s="3" t="s">
        <v>327</v>
      </c>
      <c r="G36" s="4">
        <v>43133</v>
      </c>
      <c r="H36" s="5">
        <v>3519.3460923191001</v>
      </c>
      <c r="I36" t="str">
        <f>IF(H36&lt;=4000, "E",
 IF(H36&lt;=7500, "D",
 IF(H36&lt;=11343, "D+",
 IF(H36&lt;=15000, "C-",
 IF(H36&lt;=20000, "C",
 IF(H36&lt;77975, "C+",
 "A/B"))))))</f>
        <v>E</v>
      </c>
    </row>
    <row r="37" spans="1:9" x14ac:dyDescent="0.35">
      <c r="A37" s="3" t="s">
        <v>595</v>
      </c>
      <c r="B37" s="5">
        <v>3600.7629260342501</v>
      </c>
      <c r="C37" t="str">
        <f t="shared" si="0"/>
        <v>E</v>
      </c>
      <c r="F37" s="3" t="s">
        <v>461</v>
      </c>
      <c r="G37" s="4">
        <v>343132</v>
      </c>
      <c r="H37" s="5">
        <v>3599.6321153375302</v>
      </c>
      <c r="I37" t="str">
        <f>IF(H37&lt;=4000, "E",
 IF(H37&lt;=7500, "D",
 IF(H37&lt;=11343, "D+",
 IF(H37&lt;=15000, "C-",
 IF(H37&lt;=20000, "C",
 IF(H37&lt;77975, "C+",
 "A/B"))))))</f>
        <v>E</v>
      </c>
    </row>
    <row r="38" spans="1:9" x14ac:dyDescent="0.35">
      <c r="A38" s="3" t="s">
        <v>462</v>
      </c>
      <c r="B38" s="5">
        <v>3612.3166660585898</v>
      </c>
      <c r="C38" t="str">
        <f t="shared" si="0"/>
        <v>E</v>
      </c>
      <c r="F38" s="3" t="s">
        <v>595</v>
      </c>
      <c r="G38" s="4">
        <v>666349</v>
      </c>
      <c r="H38" s="5">
        <v>3600.7629260342501</v>
      </c>
      <c r="I38" t="str">
        <f>IF(H38&lt;=4000, "E",
 IF(H38&lt;=7500, "D",
 IF(H38&lt;=11343, "D+",
 IF(H38&lt;=15000, "C-",
 IF(H38&lt;=20000, "C",
 IF(H38&lt;77975, "C+",
 "A/B"))))))</f>
        <v>E</v>
      </c>
    </row>
    <row r="39" spans="1:9" x14ac:dyDescent="0.35">
      <c r="A39" s="3" t="s">
        <v>264</v>
      </c>
      <c r="B39" s="5">
        <v>3683.0363107715102</v>
      </c>
      <c r="C39" t="str">
        <f t="shared" si="0"/>
        <v>E</v>
      </c>
      <c r="F39" s="3" t="s">
        <v>462</v>
      </c>
      <c r="G39" s="4">
        <v>54818</v>
      </c>
      <c r="H39" s="5">
        <v>3612.3166660585898</v>
      </c>
      <c r="I39" t="str">
        <f>IF(H39&lt;=4000, "E",
 IF(H39&lt;=7500, "D",
 IF(H39&lt;=11343, "D+",
 IF(H39&lt;=15000, "C-",
 IF(H39&lt;=20000, "C",
 IF(H39&lt;77975, "C+",
 "A/B"))))))</f>
        <v>E</v>
      </c>
    </row>
    <row r="40" spans="1:9" x14ac:dyDescent="0.35">
      <c r="A40" s="3" t="s">
        <v>207</v>
      </c>
      <c r="B40" s="5">
        <v>3688.7169285856298</v>
      </c>
      <c r="C40" t="str">
        <f t="shared" si="0"/>
        <v>E</v>
      </c>
      <c r="F40" s="3" t="s">
        <v>264</v>
      </c>
      <c r="G40" s="4">
        <v>44367</v>
      </c>
      <c r="H40" s="5">
        <v>3683.0363107715102</v>
      </c>
      <c r="I40" t="str">
        <f>IF(H40&lt;=4000, "E",
 IF(H40&lt;=7500, "D",
 IF(H40&lt;=11343, "D+",
 IF(H40&lt;=15000, "C-",
 IF(H40&lt;=20000, "C",
 IF(H40&lt;77975, "C+",
 "A/B"))))))</f>
        <v>E</v>
      </c>
    </row>
    <row r="41" spans="1:9" x14ac:dyDescent="0.35">
      <c r="A41" s="3" t="s">
        <v>591</v>
      </c>
      <c r="B41" s="5">
        <v>3690.2047517342498</v>
      </c>
      <c r="C41" t="str">
        <f t="shared" si="0"/>
        <v>E</v>
      </c>
      <c r="F41" s="3" t="s">
        <v>207</v>
      </c>
      <c r="G41" s="4">
        <v>5027</v>
      </c>
      <c r="H41" s="5">
        <v>3688.7169285856298</v>
      </c>
      <c r="I41" t="str">
        <f>IF(H41&lt;=4000, "E",
 IF(H41&lt;=7500, "D",
 IF(H41&lt;=11343, "D+",
 IF(H41&lt;=15000, "C-",
 IF(H41&lt;=20000, "C",
 IF(H41&lt;77975, "C+",
 "A/B"))))))</f>
        <v>E</v>
      </c>
    </row>
    <row r="42" spans="1:9" x14ac:dyDescent="0.35">
      <c r="A42" s="3" t="s">
        <v>615</v>
      </c>
      <c r="B42" s="5">
        <v>3703.8305956857298</v>
      </c>
      <c r="C42" t="str">
        <f t="shared" si="0"/>
        <v>E</v>
      </c>
      <c r="F42" s="3" t="s">
        <v>591</v>
      </c>
      <c r="G42" s="4">
        <v>574022</v>
      </c>
      <c r="H42" s="5">
        <v>3690.2047517342498</v>
      </c>
      <c r="I42" t="str">
        <f>IF(H42&lt;=4000, "E",
 IF(H42&lt;=7500, "D",
 IF(H42&lt;=11343, "D+",
 IF(H42&lt;=15000, "C-",
 IF(H42&lt;=20000, "C",
 IF(H42&lt;77975, "C+",
 "A/B"))))))</f>
        <v>E</v>
      </c>
    </row>
    <row r="43" spans="1:9" x14ac:dyDescent="0.35">
      <c r="A43" s="3" t="s">
        <v>558</v>
      </c>
      <c r="B43" s="5">
        <v>3731.32264405858</v>
      </c>
      <c r="C43" t="str">
        <f t="shared" si="0"/>
        <v>E</v>
      </c>
      <c r="F43" s="3" t="s">
        <v>615</v>
      </c>
      <c r="G43" s="4">
        <v>25265</v>
      </c>
      <c r="H43" s="5">
        <v>3703.8305956857298</v>
      </c>
      <c r="I43" t="str">
        <f>IF(H43&lt;=4000, "E",
 IF(H43&lt;=7500, "D",
 IF(H43&lt;=11343, "D+",
 IF(H43&lt;=15000, "C-",
 IF(H43&lt;=20000, "C",
 IF(H43&lt;77975, "C+",
 "A/B"))))))</f>
        <v>E</v>
      </c>
    </row>
    <row r="44" spans="1:9" x14ac:dyDescent="0.35">
      <c r="A44" s="3" t="s">
        <v>631</v>
      </c>
      <c r="B44" s="5">
        <v>3745.9459459459399</v>
      </c>
      <c r="C44" t="str">
        <f t="shared" si="0"/>
        <v>E</v>
      </c>
      <c r="F44" s="3" t="s">
        <v>558</v>
      </c>
      <c r="G44" s="4">
        <v>2221978</v>
      </c>
      <c r="H44" s="5">
        <v>3731.32264405858</v>
      </c>
      <c r="I44" t="str">
        <f>IF(H44&lt;=4000, "E",
 IF(H44&lt;=7500, "D",
 IF(H44&lt;=11343, "D+",
 IF(H44&lt;=15000, "C-",
 IF(H44&lt;=20000, "C",
 IF(H44&lt;77975, "C+",
 "A/B"))))))</f>
        <v>E</v>
      </c>
    </row>
    <row r="45" spans="1:9" x14ac:dyDescent="0.35">
      <c r="A45" s="3" t="s">
        <v>608</v>
      </c>
      <c r="B45" s="5">
        <v>3756.8988729061498</v>
      </c>
      <c r="C45" t="str">
        <f t="shared" si="0"/>
        <v>E</v>
      </c>
      <c r="F45" s="3" t="s">
        <v>631</v>
      </c>
      <c r="G45" s="4">
        <v>185</v>
      </c>
      <c r="H45" s="5">
        <v>3745.9459459459399</v>
      </c>
      <c r="I45" t="str">
        <f>IF(H45&lt;=4000, "E",
 IF(H45&lt;=7500, "D",
 IF(H45&lt;=11343, "D+",
 IF(H45&lt;=15000, "C-",
 IF(H45&lt;=20000, "C",
 IF(H45&lt;77975, "C+",
 "A/B"))))))</f>
        <v>E</v>
      </c>
    </row>
    <row r="46" spans="1:9" x14ac:dyDescent="0.35">
      <c r="A46" s="3" t="s">
        <v>481</v>
      </c>
      <c r="B46" s="5">
        <v>3797.4393176502899</v>
      </c>
      <c r="C46" t="str">
        <f t="shared" si="0"/>
        <v>E</v>
      </c>
      <c r="F46" s="3" t="s">
        <v>608</v>
      </c>
      <c r="G46" s="4">
        <v>16059</v>
      </c>
      <c r="H46" s="5">
        <v>3756.8988729061498</v>
      </c>
      <c r="I46" t="str">
        <f>IF(H46&lt;=4000, "E",
 IF(H46&lt;=7500, "D",
 IF(H46&lt;=11343, "D+",
 IF(H46&lt;=15000, "C-",
 IF(H46&lt;=20000, "C",
 IF(H46&lt;77975, "C+",
 "A/B"))))))</f>
        <v>E</v>
      </c>
    </row>
    <row r="47" spans="1:9" x14ac:dyDescent="0.35">
      <c r="A47" s="3" t="s">
        <v>559</v>
      </c>
      <c r="B47" s="5">
        <v>3861.8598878586299</v>
      </c>
      <c r="C47" t="str">
        <f t="shared" si="0"/>
        <v>E</v>
      </c>
      <c r="F47" s="3" t="s">
        <v>481</v>
      </c>
      <c r="G47" s="4">
        <v>36345</v>
      </c>
      <c r="H47" s="5">
        <v>3797.4393176502899</v>
      </c>
      <c r="I47" t="str">
        <f>IF(H47&lt;=4000, "E",
 IF(H47&lt;=7500, "D",
 IF(H47&lt;=11343, "D+",
 IF(H47&lt;=15000, "C-",
 IF(H47&lt;=20000, "C",
 IF(H47&lt;77975, "C+",
 "A/B"))))))</f>
        <v>E</v>
      </c>
    </row>
    <row r="48" spans="1:9" x14ac:dyDescent="0.35">
      <c r="A48" s="3" t="s">
        <v>288</v>
      </c>
      <c r="B48" s="5">
        <v>3864.77732793522</v>
      </c>
      <c r="C48" t="str">
        <f t="shared" si="0"/>
        <v>E</v>
      </c>
      <c r="F48" s="3" t="s">
        <v>559</v>
      </c>
      <c r="G48" s="4">
        <v>201353</v>
      </c>
      <c r="H48" s="5">
        <v>3861.8598878586299</v>
      </c>
      <c r="I48" t="str">
        <f>IF(H48&lt;=4000, "E",
 IF(H48&lt;=7500, "D",
 IF(H48&lt;=11343, "D+",
 IF(H48&lt;=15000, "C-",
 IF(H48&lt;=20000, "C",
 IF(H48&lt;77975, "C+",
 "A/B"))))))</f>
        <v>E</v>
      </c>
    </row>
    <row r="49" spans="1:9" x14ac:dyDescent="0.35">
      <c r="A49" s="3" t="s">
        <v>587</v>
      </c>
      <c r="B49" s="5">
        <v>3973.20291240714</v>
      </c>
      <c r="C49" t="str">
        <f t="shared" si="0"/>
        <v>E</v>
      </c>
      <c r="F49" s="3" t="s">
        <v>288</v>
      </c>
      <c r="G49" s="4">
        <v>494</v>
      </c>
      <c r="H49" s="5">
        <v>3864.77732793522</v>
      </c>
      <c r="I49" t="str">
        <f>IF(H49&lt;=4000, "E",
 IF(H49&lt;=7500, "D",
 IF(H49&lt;=11343, "D+",
 IF(H49&lt;=15000, "C-",
 IF(H49&lt;=20000, "C",
 IF(H49&lt;77975, "C+",
 "A/B"))))))</f>
        <v>E</v>
      </c>
    </row>
    <row r="50" spans="1:9" x14ac:dyDescent="0.35">
      <c r="A50" s="3" t="s">
        <v>605</v>
      </c>
      <c r="B50" s="5">
        <v>3974.4120225422598</v>
      </c>
      <c r="C50" t="str">
        <f t="shared" si="0"/>
        <v>E</v>
      </c>
      <c r="F50" s="3" t="s">
        <v>587</v>
      </c>
      <c r="G50" s="4">
        <v>13597</v>
      </c>
      <c r="H50" s="5">
        <v>3973.20291240714</v>
      </c>
      <c r="I50" t="str">
        <f>IF(H50&lt;=4000, "E",
 IF(H50&lt;=7500, "D",
 IF(H50&lt;=11343, "D+",
 IF(H50&lt;=15000, "C-",
 IF(H50&lt;=20000, "C",
 IF(H50&lt;77975, "C+",
 "A/B"))))))</f>
        <v>E</v>
      </c>
    </row>
    <row r="51" spans="1:9" x14ac:dyDescent="0.35">
      <c r="A51" s="3" t="s">
        <v>325</v>
      </c>
      <c r="B51" s="5">
        <v>3979.9743657060599</v>
      </c>
      <c r="C51" t="str">
        <f t="shared" si="0"/>
        <v>E</v>
      </c>
      <c r="F51" s="3" t="s">
        <v>605</v>
      </c>
      <c r="G51" s="4">
        <v>7985</v>
      </c>
      <c r="H51" s="5">
        <v>3974.4120225422598</v>
      </c>
      <c r="I51" t="str">
        <f>IF(H51&lt;=4000, "E",
 IF(H51&lt;=7500, "D",
 IF(H51&lt;=11343, "D+",
 IF(H51&lt;=15000, "C-",
 IF(H51&lt;=20000, "C",
 IF(H51&lt;77975, "C+",
 "A/B"))))))</f>
        <v>E</v>
      </c>
    </row>
    <row r="52" spans="1:9" x14ac:dyDescent="0.35">
      <c r="A52" s="3" t="s">
        <v>209</v>
      </c>
      <c r="B52" s="5">
        <v>3988.6495676673399</v>
      </c>
      <c r="C52" t="str">
        <f t="shared" si="0"/>
        <v>E</v>
      </c>
      <c r="F52" s="3" t="s">
        <v>325</v>
      </c>
      <c r="G52" s="4">
        <v>3584261</v>
      </c>
      <c r="H52" s="5">
        <v>3979.9743657060599</v>
      </c>
      <c r="I52" t="str">
        <f>IF(H52&lt;=4000, "E",
 IF(H52&lt;=7500, "D",
 IF(H52&lt;=11343, "D+",
 IF(H52&lt;=15000, "C-",
 IF(H52&lt;=20000, "C",
 IF(H52&lt;77975, "C+",
 "A/B"))))))</f>
        <v>E</v>
      </c>
    </row>
    <row r="53" spans="1:9" x14ac:dyDescent="0.35">
      <c r="A53" s="3" t="s">
        <v>579</v>
      </c>
      <c r="B53" s="5">
        <v>3996.08712864984</v>
      </c>
      <c r="C53" t="str">
        <f t="shared" si="0"/>
        <v>E</v>
      </c>
      <c r="F53" s="3" t="s">
        <v>209</v>
      </c>
      <c r="G53" s="4">
        <v>10293</v>
      </c>
      <c r="H53" s="5">
        <v>3988.6495676673399</v>
      </c>
      <c r="I53" t="str">
        <f>IF(H53&lt;=4000, "E",
 IF(H53&lt;=7500, "D",
 IF(H53&lt;=11343, "D+",
 IF(H53&lt;=15000, "C-",
 IF(H53&lt;=20000, "C",
 IF(H53&lt;77975, "C+",
 "A/B"))))))</f>
        <v>E</v>
      </c>
    </row>
    <row r="54" spans="1:9" x14ac:dyDescent="0.35">
      <c r="A54" s="3" t="s">
        <v>578</v>
      </c>
      <c r="B54" s="5">
        <v>4007.40556418083</v>
      </c>
      <c r="C54" t="str">
        <f t="shared" si="0"/>
        <v>D</v>
      </c>
      <c r="F54" s="3" t="s">
        <v>579</v>
      </c>
      <c r="G54" s="4">
        <v>408442</v>
      </c>
      <c r="H54" s="5">
        <v>3996.08712864984</v>
      </c>
      <c r="I54" t="str">
        <f>IF(H54&lt;=4000, "E",
 IF(H54&lt;=7500, "D",
 IF(H54&lt;=11343, "D+",
 IF(H54&lt;=15000, "C-",
 IF(H54&lt;=20000, "C",
 IF(H54&lt;77975, "C+",
 "A/B"))))))</f>
        <v>E</v>
      </c>
    </row>
    <row r="55" spans="1:9" x14ac:dyDescent="0.35">
      <c r="A55" s="3" t="s">
        <v>580</v>
      </c>
      <c r="B55" s="5">
        <v>4035.2737376945001</v>
      </c>
      <c r="C55" t="str">
        <f t="shared" si="0"/>
        <v>D</v>
      </c>
      <c r="F55" s="3" t="s">
        <v>578</v>
      </c>
      <c r="G55" s="4">
        <v>152008</v>
      </c>
      <c r="H55" s="5">
        <v>4007.40556418083</v>
      </c>
      <c r="I55" t="str">
        <f>IF(H55&lt;=4000, "E",
 IF(H55&lt;=7500, "D",
 IF(H55&lt;=11343, "D+",
 IF(H55&lt;=15000, "C-",
 IF(H55&lt;=20000, "C",
 IF(H55&lt;77975, "C+",
 "A/B"))))))</f>
        <v>D</v>
      </c>
    </row>
    <row r="56" spans="1:9" x14ac:dyDescent="0.35">
      <c r="A56" s="3" t="s">
        <v>488</v>
      </c>
      <c r="B56" s="5">
        <v>4083.0279116778102</v>
      </c>
      <c r="C56" t="str">
        <f t="shared" si="0"/>
        <v>D</v>
      </c>
      <c r="F56" s="3" t="s">
        <v>580</v>
      </c>
      <c r="G56" s="4">
        <v>66129</v>
      </c>
      <c r="H56" s="5">
        <v>4035.2737376945001</v>
      </c>
      <c r="I56" t="str">
        <f>IF(H56&lt;=4000, "E",
 IF(H56&lt;=7500, "D",
 IF(H56&lt;=11343, "D+",
 IF(H56&lt;=15000, "C-",
 IF(H56&lt;=20000, "C",
 IF(H56&lt;77975, "C+",
 "A/B"))))))</f>
        <v>D</v>
      </c>
    </row>
    <row r="57" spans="1:9" x14ac:dyDescent="0.35">
      <c r="A57" s="3" t="s">
        <v>455</v>
      </c>
      <c r="B57" s="5">
        <v>4204.9680583387299</v>
      </c>
      <c r="C57" t="str">
        <f t="shared" si="0"/>
        <v>D</v>
      </c>
      <c r="F57" s="3" t="s">
        <v>488</v>
      </c>
      <c r="G57" s="4">
        <v>12862</v>
      </c>
      <c r="H57" s="5">
        <v>4083.0279116778102</v>
      </c>
      <c r="I57" t="str">
        <f>IF(H57&lt;=4000, "E",
 IF(H57&lt;=7500, "D",
 IF(H57&lt;=11343, "D+",
 IF(H57&lt;=15000, "C-",
 IF(H57&lt;=20000, "C",
 IF(H57&lt;77975, "C+",
 "A/B"))))))</f>
        <v>D</v>
      </c>
    </row>
    <row r="58" spans="1:9" x14ac:dyDescent="0.35">
      <c r="A58" s="3" t="s">
        <v>416</v>
      </c>
      <c r="B58" s="5">
        <v>4207.96282034258</v>
      </c>
      <c r="C58" t="str">
        <f t="shared" si="0"/>
        <v>D</v>
      </c>
      <c r="F58" s="3" t="s">
        <v>455</v>
      </c>
      <c r="G58" s="4">
        <v>66371</v>
      </c>
      <c r="H58" s="5">
        <v>4204.9680583387299</v>
      </c>
      <c r="I58" t="str">
        <f>IF(H58&lt;=4000, "E",
 IF(H58&lt;=7500, "D",
 IF(H58&lt;=11343, "D+",
 IF(H58&lt;=15000, "C-",
 IF(H58&lt;=20000, "C",
 IF(H58&lt;77975, "C+",
 "A/B"))))))</f>
        <v>D</v>
      </c>
    </row>
    <row r="59" spans="1:9" x14ac:dyDescent="0.35">
      <c r="A59" s="3" t="s">
        <v>600</v>
      </c>
      <c r="B59" s="5">
        <v>4219.24663121087</v>
      </c>
      <c r="C59" t="str">
        <f t="shared" si="0"/>
        <v>D</v>
      </c>
      <c r="F59" s="3" t="s">
        <v>416</v>
      </c>
      <c r="G59" s="4">
        <v>7531</v>
      </c>
      <c r="H59" s="5">
        <v>4207.96282034258</v>
      </c>
      <c r="I59" t="str">
        <f>IF(H59&lt;=4000, "E",
 IF(H59&lt;=7500, "D",
 IF(H59&lt;=11343, "D+",
 IF(H59&lt;=15000, "C-",
 IF(H59&lt;=20000, "C",
 IF(H59&lt;77975, "C+",
 "A/B"))))))</f>
        <v>D</v>
      </c>
    </row>
    <row r="60" spans="1:9" x14ac:dyDescent="0.35">
      <c r="A60" s="3" t="s">
        <v>633</v>
      </c>
      <c r="B60" s="5">
        <v>4278.4432525595503</v>
      </c>
      <c r="C60" t="str">
        <f t="shared" si="0"/>
        <v>D</v>
      </c>
      <c r="F60" s="3" t="s">
        <v>600</v>
      </c>
      <c r="G60" s="4">
        <v>1944393</v>
      </c>
      <c r="H60" s="5">
        <v>4219.24663121087</v>
      </c>
      <c r="I60" t="str">
        <f>IF(H60&lt;=4000, "E",
 IF(H60&lt;=7500, "D",
 IF(H60&lt;=11343, "D+",
 IF(H60&lt;=15000, "C-",
 IF(H60&lt;=20000, "C",
 IF(H60&lt;77975, "C+",
 "A/B"))))))</f>
        <v>D</v>
      </c>
    </row>
    <row r="61" spans="1:9" x14ac:dyDescent="0.35">
      <c r="A61" s="3" t="s">
        <v>415</v>
      </c>
      <c r="B61" s="5">
        <v>4294.9938255724201</v>
      </c>
      <c r="C61" t="str">
        <f t="shared" si="0"/>
        <v>D</v>
      </c>
      <c r="F61" s="3" t="s">
        <v>633</v>
      </c>
      <c r="G61" s="4">
        <v>38874</v>
      </c>
      <c r="H61" s="5">
        <v>4278.4432525595503</v>
      </c>
      <c r="I61" t="str">
        <f>IF(H61&lt;=4000, "E",
 IF(H61&lt;=7500, "D",
 IF(H61&lt;=11343, "D+",
 IF(H61&lt;=15000, "C-",
 IF(H61&lt;=20000, "C",
 IF(H61&lt;77975, "C+",
 "A/B"))))))</f>
        <v>D</v>
      </c>
    </row>
    <row r="62" spans="1:9" x14ac:dyDescent="0.35">
      <c r="A62" s="3" t="s">
        <v>554</v>
      </c>
      <c r="B62" s="5">
        <v>4363.0447595561</v>
      </c>
      <c r="C62" t="str">
        <f t="shared" si="0"/>
        <v>D</v>
      </c>
      <c r="F62" s="3" t="s">
        <v>415</v>
      </c>
      <c r="G62" s="4">
        <v>7774</v>
      </c>
      <c r="H62" s="5">
        <v>4294.9938255724201</v>
      </c>
      <c r="I62" t="str">
        <f>IF(H62&lt;=4000, "E",
 IF(H62&lt;=7500, "D",
 IF(H62&lt;=11343, "D+",
 IF(H62&lt;=15000, "C-",
 IF(H62&lt;=20000, "C",
 IF(H62&lt;77975, "C+",
 "A/B"))))))</f>
        <v>D</v>
      </c>
    </row>
    <row r="63" spans="1:9" x14ac:dyDescent="0.35">
      <c r="A63" s="3" t="s">
        <v>378</v>
      </c>
      <c r="B63" s="5">
        <v>4394.57627118644</v>
      </c>
      <c r="C63" t="str">
        <f t="shared" si="0"/>
        <v>D</v>
      </c>
      <c r="F63" s="3" t="s">
        <v>554</v>
      </c>
      <c r="G63" s="4">
        <v>8110</v>
      </c>
      <c r="H63" s="5">
        <v>4363.0447595561</v>
      </c>
      <c r="I63" t="str">
        <f>IF(H63&lt;=4000, "E",
 IF(H63&lt;=7500, "D",
 IF(H63&lt;=11343, "D+",
 IF(H63&lt;=15000, "C-",
 IF(H63&lt;=20000, "C",
 IF(H63&lt;77975, "C+",
 "A/B"))))))</f>
        <v>D</v>
      </c>
    </row>
    <row r="64" spans="1:9" x14ac:dyDescent="0.35">
      <c r="A64" s="3" t="s">
        <v>394</v>
      </c>
      <c r="B64" s="5">
        <v>4419.6399321681101</v>
      </c>
      <c r="C64" t="str">
        <f t="shared" si="0"/>
        <v>D</v>
      </c>
      <c r="F64" s="3" t="s">
        <v>378</v>
      </c>
      <c r="G64" s="4">
        <v>1475</v>
      </c>
      <c r="H64" s="5">
        <v>4394.57627118644</v>
      </c>
      <c r="I64" t="str">
        <f>IF(H64&lt;=4000, "E",
 IF(H64&lt;=7500, "D",
 IF(H64&lt;=11343, "D+",
 IF(H64&lt;=15000, "C-",
 IF(H64&lt;=20000, "C",
 IF(H64&lt;77975, "C+",
 "A/B"))))))</f>
        <v>D</v>
      </c>
    </row>
    <row r="65" spans="1:9" x14ac:dyDescent="0.35">
      <c r="A65" s="3" t="s">
        <v>609</v>
      </c>
      <c r="B65" s="5">
        <v>4427.5634923321704</v>
      </c>
      <c r="C65" t="str">
        <f t="shared" si="0"/>
        <v>D</v>
      </c>
      <c r="F65" s="3" t="s">
        <v>394</v>
      </c>
      <c r="G65" s="4">
        <v>51893</v>
      </c>
      <c r="H65" s="5">
        <v>4419.6399321681101</v>
      </c>
      <c r="I65" t="str">
        <f>IF(H65&lt;=4000, "E",
 IF(H65&lt;=7500, "D",
 IF(H65&lt;=11343, "D+",
 IF(H65&lt;=15000, "C-",
 IF(H65&lt;=20000, "C",
 IF(H65&lt;77975, "C+",
 "A/B"))))))</f>
        <v>D</v>
      </c>
    </row>
    <row r="66" spans="1:9" x14ac:dyDescent="0.35">
      <c r="A66" s="3" t="s">
        <v>448</v>
      </c>
      <c r="B66" s="5">
        <v>4504.6402281318296</v>
      </c>
      <c r="C66" t="str">
        <f t="shared" ref="C66:C129" si="1">I67</f>
        <v>D</v>
      </c>
      <c r="F66" s="3" t="s">
        <v>609</v>
      </c>
      <c r="G66" s="4">
        <v>29539</v>
      </c>
      <c r="H66" s="5">
        <v>4427.5634923321704</v>
      </c>
      <c r="I66" t="str">
        <f>IF(H66&lt;=4000, "E",
 IF(H66&lt;=7500, "D",
 IF(H66&lt;=11343, "D+",
 IF(H66&lt;=15000, "C-",
 IF(H66&lt;=20000, "C",
 IF(H66&lt;77975, "C+",
 "A/B"))))))</f>
        <v>D</v>
      </c>
    </row>
    <row r="67" spans="1:9" x14ac:dyDescent="0.35">
      <c r="A67" s="3" t="s">
        <v>479</v>
      </c>
      <c r="B67" s="5">
        <v>4562.3579432676797</v>
      </c>
      <c r="C67" t="str">
        <f t="shared" si="1"/>
        <v>D</v>
      </c>
      <c r="F67" s="3" t="s">
        <v>448</v>
      </c>
      <c r="G67" s="4">
        <v>15079</v>
      </c>
      <c r="H67" s="5">
        <v>4504.6402281318296</v>
      </c>
      <c r="I67" t="str">
        <f>IF(H67&lt;=4000, "E",
 IF(H67&lt;=7500, "D",
 IF(H67&lt;=11343, "D+",
 IF(H67&lt;=15000, "C-",
 IF(H67&lt;=20000, "C",
 IF(H67&lt;77975, "C+",
 "A/B"))))))</f>
        <v>D</v>
      </c>
    </row>
    <row r="68" spans="1:9" x14ac:dyDescent="0.35">
      <c r="A68" s="3" t="s">
        <v>359</v>
      </c>
      <c r="B68" s="5">
        <v>4571.4710500785104</v>
      </c>
      <c r="C68" t="str">
        <f t="shared" si="1"/>
        <v>D</v>
      </c>
      <c r="F68" s="3" t="s">
        <v>479</v>
      </c>
      <c r="G68" s="4">
        <v>174821</v>
      </c>
      <c r="H68" s="5">
        <v>4562.3579432676797</v>
      </c>
      <c r="I68" t="str">
        <f>IF(H68&lt;=4000, "E",
 IF(H68&lt;=7500, "D",
 IF(H68&lt;=11343, "D+",
 IF(H68&lt;=15000, "C-",
 IF(H68&lt;=20000, "C",
 IF(H68&lt;77975, "C+",
 "A/B"))))))</f>
        <v>D</v>
      </c>
    </row>
    <row r="69" spans="1:9" x14ac:dyDescent="0.35">
      <c r="A69" s="3" t="s">
        <v>626</v>
      </c>
      <c r="B69" s="5">
        <v>4579.6561058752704</v>
      </c>
      <c r="C69" t="str">
        <f t="shared" si="1"/>
        <v>D</v>
      </c>
      <c r="F69" s="3" t="s">
        <v>359</v>
      </c>
      <c r="G69" s="4">
        <v>99983</v>
      </c>
      <c r="H69" s="5">
        <v>4571.4710500785104</v>
      </c>
      <c r="I69" t="str">
        <f>IF(H69&lt;=4000, "E",
 IF(H69&lt;=7500, "D",
 IF(H69&lt;=11343, "D+",
 IF(H69&lt;=15000, "C-",
 IF(H69&lt;=20000, "C",
 IF(H69&lt;77975, "C+",
 "A/B"))))))</f>
        <v>D</v>
      </c>
    </row>
    <row r="70" spans="1:9" x14ac:dyDescent="0.35">
      <c r="A70" s="3" t="s">
        <v>266</v>
      </c>
      <c r="B70" s="5">
        <v>4645.0013838915002</v>
      </c>
      <c r="C70" t="str">
        <f t="shared" si="1"/>
        <v>D</v>
      </c>
      <c r="F70" s="3" t="s">
        <v>626</v>
      </c>
      <c r="G70" s="4">
        <v>4987</v>
      </c>
      <c r="H70" s="5">
        <v>4579.6561058752704</v>
      </c>
      <c r="I70" t="str">
        <f>IF(H70&lt;=4000, "E",
 IF(H70&lt;=7500, "D",
 IF(H70&lt;=11343, "D+",
 IF(H70&lt;=15000, "C-",
 IF(H70&lt;=20000, "C",
 IF(H70&lt;77975, "C+",
 "A/B"))))))</f>
        <v>D</v>
      </c>
    </row>
    <row r="71" spans="1:9" x14ac:dyDescent="0.35">
      <c r="A71" s="3" t="s">
        <v>280</v>
      </c>
      <c r="B71" s="5">
        <v>4658.8076952322999</v>
      </c>
      <c r="C71" t="str">
        <f t="shared" si="1"/>
        <v>D</v>
      </c>
      <c r="F71" s="3" t="s">
        <v>266</v>
      </c>
      <c r="G71" s="4">
        <v>21678</v>
      </c>
      <c r="H71" s="5">
        <v>4645.0013838915002</v>
      </c>
      <c r="I71" t="str">
        <f>IF(H71&lt;=4000, "E",
 IF(H71&lt;=7500, "D",
 IF(H71&lt;=11343, "D+",
 IF(H71&lt;=15000, "C-",
 IF(H71&lt;=20000, "C",
 IF(H71&lt;77975, "C+",
 "A/B"))))))</f>
        <v>D</v>
      </c>
    </row>
    <row r="72" spans="1:9" x14ac:dyDescent="0.35">
      <c r="A72" s="3" t="s">
        <v>364</v>
      </c>
      <c r="B72" s="5">
        <v>4658.9292950980198</v>
      </c>
      <c r="C72" t="str">
        <f t="shared" si="1"/>
        <v>D</v>
      </c>
      <c r="F72" s="3" t="s">
        <v>280</v>
      </c>
      <c r="G72" s="4">
        <v>39453</v>
      </c>
      <c r="H72" s="5">
        <v>4658.8076952322999</v>
      </c>
      <c r="I72" t="str">
        <f>IF(H72&lt;=4000, "E",
 IF(H72&lt;=7500, "D",
 IF(H72&lt;=11343, "D+",
 IF(H72&lt;=15000, "C-",
 IF(H72&lt;=20000, "C",
 IF(H72&lt;77975, "C+",
 "A/B"))))))</f>
        <v>D</v>
      </c>
    </row>
    <row r="73" spans="1:9" x14ac:dyDescent="0.35">
      <c r="A73" s="3" t="s">
        <v>628</v>
      </c>
      <c r="B73" s="5">
        <v>4659.8180403045899</v>
      </c>
      <c r="C73" t="str">
        <f t="shared" si="1"/>
        <v>D</v>
      </c>
      <c r="F73" s="3" t="s">
        <v>364</v>
      </c>
      <c r="G73" s="4">
        <v>149042</v>
      </c>
      <c r="H73" s="5">
        <v>4658.9292950980198</v>
      </c>
      <c r="I73" t="str">
        <f>IF(H73&lt;=4000, "E",
 IF(H73&lt;=7500, "D",
 IF(H73&lt;=11343, "D+",
 IF(H73&lt;=15000, "C-",
 IF(H73&lt;=20000, "C",
 IF(H73&lt;77975, "C+",
 "A/B"))))))</f>
        <v>D</v>
      </c>
    </row>
    <row r="74" spans="1:9" x14ac:dyDescent="0.35">
      <c r="A74" s="3" t="s">
        <v>176</v>
      </c>
      <c r="B74" s="5">
        <v>4687.6617647058802</v>
      </c>
      <c r="C74" t="str">
        <f t="shared" si="1"/>
        <v>D</v>
      </c>
      <c r="F74" s="3" t="s">
        <v>628</v>
      </c>
      <c r="G74" s="4">
        <v>23769</v>
      </c>
      <c r="H74" s="5">
        <v>4659.8180403045899</v>
      </c>
      <c r="I74" t="str">
        <f>IF(H74&lt;=4000, "E",
 IF(H74&lt;=7500, "D",
 IF(H74&lt;=11343, "D+",
 IF(H74&lt;=15000, "C-",
 IF(H74&lt;=20000, "C",
 IF(H74&lt;77975, "C+",
 "A/B"))))))</f>
        <v>D</v>
      </c>
    </row>
    <row r="75" spans="1:9" x14ac:dyDescent="0.35">
      <c r="A75" s="3" t="s">
        <v>627</v>
      </c>
      <c r="B75" s="5">
        <v>4690.92154101295</v>
      </c>
      <c r="C75" t="str">
        <f t="shared" si="1"/>
        <v>D</v>
      </c>
      <c r="F75" s="3" t="s">
        <v>176</v>
      </c>
      <c r="G75" s="4">
        <v>1700</v>
      </c>
      <c r="H75" s="5">
        <v>4687.6617647058802</v>
      </c>
      <c r="I75" t="str">
        <f>IF(H75&lt;=4000, "E",
 IF(H75&lt;=7500, "D",
 IF(H75&lt;=11343, "D+",
 IF(H75&lt;=15000, "C-",
 IF(H75&lt;=20000, "C",
 IF(H75&lt;77975, "C+",
 "A/B"))))))</f>
        <v>D</v>
      </c>
    </row>
    <row r="76" spans="1:9" x14ac:dyDescent="0.35">
      <c r="A76" s="3" t="s">
        <v>577</v>
      </c>
      <c r="B76" s="5">
        <v>4741.8755885997498</v>
      </c>
      <c r="C76" t="str">
        <f t="shared" si="1"/>
        <v>D</v>
      </c>
      <c r="F76" s="3" t="s">
        <v>627</v>
      </c>
      <c r="G76" s="4">
        <v>75976</v>
      </c>
      <c r="H76" s="5">
        <v>4690.92154101295</v>
      </c>
      <c r="I76" t="str">
        <f>IF(H76&lt;=4000, "E",
 IF(H76&lt;=7500, "D",
 IF(H76&lt;=11343, "D+",
 IF(H76&lt;=15000, "C-",
 IF(H76&lt;=20000, "C",
 IF(H76&lt;77975, "C+",
 "A/B"))))))</f>
        <v>D</v>
      </c>
    </row>
    <row r="77" spans="1:9" x14ac:dyDescent="0.35">
      <c r="A77" s="3" t="s">
        <v>389</v>
      </c>
      <c r="B77" s="5">
        <v>4769.4727502368096</v>
      </c>
      <c r="C77" t="str">
        <f t="shared" si="1"/>
        <v>D</v>
      </c>
      <c r="F77" s="3" t="s">
        <v>577</v>
      </c>
      <c r="G77" s="4">
        <v>185610</v>
      </c>
      <c r="H77" s="5">
        <v>4741.8755885997498</v>
      </c>
      <c r="I77" t="str">
        <f>IF(H77&lt;=4000, "E",
 IF(H77&lt;=7500, "D",
 IF(H77&lt;=11343, "D+",
 IF(H77&lt;=15000, "C-",
 IF(H77&lt;=20000, "C",
 IF(H77&lt;77975, "C+",
 "A/B"))))))</f>
        <v>D</v>
      </c>
    </row>
    <row r="78" spans="1:9" x14ac:dyDescent="0.35">
      <c r="A78" s="3" t="s">
        <v>263</v>
      </c>
      <c r="B78" s="5">
        <v>4770.1255407583303</v>
      </c>
      <c r="C78" t="str">
        <f t="shared" si="1"/>
        <v>D</v>
      </c>
      <c r="F78" s="3" t="s">
        <v>389</v>
      </c>
      <c r="G78" s="4">
        <v>31670</v>
      </c>
      <c r="H78" s="5">
        <v>4769.4727502368096</v>
      </c>
      <c r="I78" t="str">
        <f>IF(H78&lt;=4000, "E",
 IF(H78&lt;=7500, "D",
 IF(H78&lt;=11343, "D+",
 IF(H78&lt;=15000, "C-",
 IF(H78&lt;=20000, "C",
 IF(H78&lt;77975, "C+",
 "A/B"))))))</f>
        <v>D</v>
      </c>
    </row>
    <row r="79" spans="1:9" x14ac:dyDescent="0.35">
      <c r="A79" s="3" t="s">
        <v>348</v>
      </c>
      <c r="B79" s="5">
        <v>4799.9676823638001</v>
      </c>
      <c r="C79" t="str">
        <f t="shared" si="1"/>
        <v>D</v>
      </c>
      <c r="F79" s="3" t="s">
        <v>263</v>
      </c>
      <c r="G79" s="4">
        <v>58945</v>
      </c>
      <c r="H79" s="5">
        <v>4770.1255407583303</v>
      </c>
      <c r="I79" t="str">
        <f>IF(H79&lt;=4000, "E",
 IF(H79&lt;=7500, "D",
 IF(H79&lt;=11343, "D+",
 IF(H79&lt;=15000, "C-",
 IF(H79&lt;=20000, "C",
 IF(H79&lt;77975, "C+",
 "A/B"))))))</f>
        <v>D</v>
      </c>
    </row>
    <row r="80" spans="1:9" x14ac:dyDescent="0.35">
      <c r="A80" s="3" t="s">
        <v>613</v>
      </c>
      <c r="B80" s="5">
        <v>4821.2510803421801</v>
      </c>
      <c r="C80" t="str">
        <f t="shared" si="1"/>
        <v>D</v>
      </c>
      <c r="F80" s="3" t="s">
        <v>348</v>
      </c>
      <c r="G80" s="4">
        <v>17328</v>
      </c>
      <c r="H80" s="5">
        <v>4799.9676823638001</v>
      </c>
      <c r="I80" t="str">
        <f>IF(H80&lt;=4000, "E",
 IF(H80&lt;=7500, "D",
 IF(H80&lt;=11343, "D+",
 IF(H80&lt;=15000, "C-",
 IF(H80&lt;=20000, "C",
 IF(H80&lt;77975, "C+",
 "A/B"))))))</f>
        <v>D</v>
      </c>
    </row>
    <row r="81" spans="1:9" x14ac:dyDescent="0.35">
      <c r="A81" s="3" t="s">
        <v>622</v>
      </c>
      <c r="B81" s="5">
        <v>4837.3448017950604</v>
      </c>
      <c r="C81" t="str">
        <f t="shared" si="1"/>
        <v>D</v>
      </c>
      <c r="F81" s="3" t="s">
        <v>613</v>
      </c>
      <c r="G81" s="4">
        <v>11339</v>
      </c>
      <c r="H81" s="5">
        <v>4821.2510803421801</v>
      </c>
      <c r="I81" t="str">
        <f>IF(H81&lt;=4000, "E",
 IF(H81&lt;=7500, "D",
 IF(H81&lt;=11343, "D+",
 IF(H81&lt;=15000, "C-",
 IF(H81&lt;=20000, "C",
 IF(H81&lt;77975, "C+",
 "A/B"))))))</f>
        <v>D</v>
      </c>
    </row>
    <row r="82" spans="1:9" x14ac:dyDescent="0.35">
      <c r="A82" s="3" t="s">
        <v>617</v>
      </c>
      <c r="B82" s="5">
        <v>4848.5841617014803</v>
      </c>
      <c r="C82" t="str">
        <f t="shared" si="1"/>
        <v>D</v>
      </c>
      <c r="F82" s="3" t="s">
        <v>622</v>
      </c>
      <c r="G82" s="4">
        <v>26740</v>
      </c>
      <c r="H82" s="5">
        <v>4837.3448017950604</v>
      </c>
      <c r="I82" t="str">
        <f>IF(H82&lt;=4000, "E",
 IF(H82&lt;=7500, "D",
 IF(H82&lt;=11343, "D+",
 IF(H82&lt;=15000, "C-",
 IF(H82&lt;=20000, "C",
 IF(H82&lt;77975, "C+",
 "A/B"))))))</f>
        <v>D</v>
      </c>
    </row>
    <row r="83" spans="1:9" x14ac:dyDescent="0.35">
      <c r="A83" s="3" t="s">
        <v>386</v>
      </c>
      <c r="B83" s="5">
        <v>4889.1090475847504</v>
      </c>
      <c r="C83" t="str">
        <f t="shared" si="1"/>
        <v>D</v>
      </c>
      <c r="F83" s="3" t="s">
        <v>617</v>
      </c>
      <c r="G83" s="4">
        <v>132590</v>
      </c>
      <c r="H83" s="5">
        <v>4848.5841617014803</v>
      </c>
      <c r="I83" t="str">
        <f>IF(H83&lt;=4000, "E",
 IF(H83&lt;=7500, "D",
 IF(H83&lt;=11343, "D+",
 IF(H83&lt;=15000, "C-",
 IF(H83&lt;=20000, "C",
 IF(H83&lt;77975, "C+",
 "A/B"))))))</f>
        <v>D</v>
      </c>
    </row>
    <row r="84" spans="1:9" x14ac:dyDescent="0.35">
      <c r="A84" s="3" t="s">
        <v>597</v>
      </c>
      <c r="B84" s="5">
        <v>4902.2331320847197</v>
      </c>
      <c r="C84" t="str">
        <f t="shared" si="1"/>
        <v>D</v>
      </c>
      <c r="F84" s="3" t="s">
        <v>386</v>
      </c>
      <c r="G84" s="4">
        <v>305518</v>
      </c>
      <c r="H84" s="5">
        <v>4889.1090475847504</v>
      </c>
      <c r="I84" t="str">
        <f>IF(H84&lt;=4000, "E",
 IF(H84&lt;=7500, "D",
 IF(H84&lt;=11343, "D+",
 IF(H84&lt;=15000, "C-",
 IF(H84&lt;=20000, "C",
 IF(H84&lt;77975, "C+",
 "A/B"))))))</f>
        <v>D</v>
      </c>
    </row>
    <row r="85" spans="1:9" x14ac:dyDescent="0.35">
      <c r="A85" s="3" t="s">
        <v>120</v>
      </c>
      <c r="B85" s="5">
        <v>4911.9066773934001</v>
      </c>
      <c r="C85" t="str">
        <f t="shared" si="1"/>
        <v>D</v>
      </c>
      <c r="F85" s="3" t="s">
        <v>597</v>
      </c>
      <c r="G85" s="4">
        <v>839923</v>
      </c>
      <c r="H85" s="5">
        <v>4902.2331320847197</v>
      </c>
      <c r="I85" t="str">
        <f>IF(H85&lt;=4000, "E",
 IF(H85&lt;=7500, "D",
 IF(H85&lt;=11343, "D+",
 IF(H85&lt;=15000, "C-",
 IF(H85&lt;=20000, "C",
 IF(H85&lt;77975, "C+",
 "A/B"))))))</f>
        <v>D</v>
      </c>
    </row>
    <row r="86" spans="1:9" x14ac:dyDescent="0.35">
      <c r="A86" s="3" t="s">
        <v>321</v>
      </c>
      <c r="B86" s="5">
        <v>4936.2069889083396</v>
      </c>
      <c r="C86" t="str">
        <f t="shared" si="1"/>
        <v>D</v>
      </c>
      <c r="F86" s="3" t="s">
        <v>120</v>
      </c>
      <c r="G86" s="4">
        <v>2486</v>
      </c>
      <c r="H86" s="5">
        <v>4911.9066773934001</v>
      </c>
      <c r="I86" t="str">
        <f>IF(H86&lt;=4000, "E",
 IF(H86&lt;=7500, "D",
 IF(H86&lt;=11343, "D+",
 IF(H86&lt;=15000, "C-",
 IF(H86&lt;=20000, "C",
 IF(H86&lt;77975, "C+",
 "A/B"))))))</f>
        <v>D</v>
      </c>
    </row>
    <row r="87" spans="1:9" x14ac:dyDescent="0.35">
      <c r="A87" s="3" t="s">
        <v>393</v>
      </c>
      <c r="B87" s="5">
        <v>4970.4071269503902</v>
      </c>
      <c r="C87" t="str">
        <f t="shared" si="1"/>
        <v>D</v>
      </c>
      <c r="F87" s="3" t="s">
        <v>321</v>
      </c>
      <c r="G87" s="4">
        <v>2934278</v>
      </c>
      <c r="H87" s="5">
        <v>4936.2069889083396</v>
      </c>
      <c r="I87" t="str">
        <f>IF(H87&lt;=4000, "E",
 IF(H87&lt;=7500, "D",
 IF(H87&lt;=11343, "D+",
 IF(H87&lt;=15000, "C-",
 IF(H87&lt;=20000, "C",
 IF(H87&lt;77975, "C+",
 "A/B"))))))</f>
        <v>D</v>
      </c>
    </row>
    <row r="88" spans="1:9" x14ac:dyDescent="0.35">
      <c r="A88" s="3" t="s">
        <v>624</v>
      </c>
      <c r="B88" s="5">
        <v>5009.99649835937</v>
      </c>
      <c r="C88" t="str">
        <f t="shared" si="1"/>
        <v>D</v>
      </c>
      <c r="F88" s="3" t="s">
        <v>393</v>
      </c>
      <c r="G88" s="4">
        <v>274816</v>
      </c>
      <c r="H88" s="5">
        <v>4970.4071269503902</v>
      </c>
      <c r="I88" t="str">
        <f>IF(H88&lt;=4000, "E",
 IF(H88&lt;=7500, "D",
 IF(H88&lt;=11343, "D+",
 IF(H88&lt;=15000, "C-",
 IF(H88&lt;=20000, "C",
 IF(H88&lt;77975, "C+",
 "A/B"))))))</f>
        <v>D</v>
      </c>
    </row>
    <row r="89" spans="1:9" x14ac:dyDescent="0.35">
      <c r="A89" s="3" t="s">
        <v>351</v>
      </c>
      <c r="B89" s="5">
        <v>5027.1092706409499</v>
      </c>
      <c r="C89" t="str">
        <f t="shared" si="1"/>
        <v>D</v>
      </c>
      <c r="F89" s="3" t="s">
        <v>624</v>
      </c>
      <c r="G89" s="4">
        <v>40838</v>
      </c>
      <c r="H89" s="5">
        <v>5009.99649835937</v>
      </c>
      <c r="I89" t="str">
        <f>IF(H89&lt;=4000, "E",
 IF(H89&lt;=7500, "D",
 IF(H89&lt;=11343, "D+",
 IF(H89&lt;=15000, "C-",
 IF(H89&lt;=20000, "C",
 IF(H89&lt;77975, "C+",
 "A/B"))))))</f>
        <v>D</v>
      </c>
    </row>
    <row r="90" spans="1:9" x14ac:dyDescent="0.35">
      <c r="A90" s="3" t="s">
        <v>326</v>
      </c>
      <c r="B90" s="5">
        <v>5041.2213965257697</v>
      </c>
      <c r="C90" t="str">
        <f t="shared" si="1"/>
        <v>D</v>
      </c>
      <c r="F90" s="3" t="s">
        <v>351</v>
      </c>
      <c r="G90" s="4">
        <v>660580</v>
      </c>
      <c r="H90" s="5">
        <v>5027.1092706409499</v>
      </c>
      <c r="I90" t="str">
        <f>IF(H90&lt;=4000, "E",
 IF(H90&lt;=7500, "D",
 IF(H90&lt;=11343, "D+",
 IF(H90&lt;=15000, "C-",
 IF(H90&lt;=20000, "C",
 IF(H90&lt;77975, "C+",
 "A/B"))))))</f>
        <v>D</v>
      </c>
    </row>
    <row r="91" spans="1:9" x14ac:dyDescent="0.35">
      <c r="A91" s="3" t="s">
        <v>612</v>
      </c>
      <c r="B91" s="5">
        <v>5043.6564940402704</v>
      </c>
      <c r="C91" t="str">
        <f t="shared" si="1"/>
        <v>D</v>
      </c>
      <c r="F91" s="3" t="s">
        <v>326</v>
      </c>
      <c r="G91" s="4">
        <v>137527</v>
      </c>
      <c r="H91" s="5">
        <v>5041.2213965257697</v>
      </c>
      <c r="I91" t="str">
        <f>IF(H91&lt;=4000, "E",
 IF(H91&lt;=7500, "D",
 IF(H91&lt;=11343, "D+",
 IF(H91&lt;=15000, "C-",
 IF(H91&lt;=20000, "C",
 IF(H91&lt;77975, "C+",
 "A/B"))))))</f>
        <v>D</v>
      </c>
    </row>
    <row r="92" spans="1:9" x14ac:dyDescent="0.35">
      <c r="A92" s="3" t="s">
        <v>111</v>
      </c>
      <c r="B92" s="5">
        <v>5047.4736459469204</v>
      </c>
      <c r="C92" t="str">
        <f t="shared" si="1"/>
        <v>D</v>
      </c>
      <c r="F92" s="3" t="s">
        <v>612</v>
      </c>
      <c r="G92" s="4">
        <v>77856</v>
      </c>
      <c r="H92" s="5">
        <v>5043.6564940402704</v>
      </c>
      <c r="I92" t="str">
        <f>IF(H92&lt;=4000, "E",
 IF(H92&lt;=7500, "D",
 IF(H92&lt;=11343, "D+",
 IF(H92&lt;=15000, "C-",
 IF(H92&lt;=20000, "C",
 IF(H92&lt;77975, "C+",
 "A/B"))))))</f>
        <v>D</v>
      </c>
    </row>
    <row r="93" spans="1:9" x14ac:dyDescent="0.35">
      <c r="A93" s="3" t="s">
        <v>505</v>
      </c>
      <c r="B93" s="5">
        <v>5152.0095210617401</v>
      </c>
      <c r="C93" t="str">
        <f t="shared" si="1"/>
        <v>D</v>
      </c>
      <c r="F93" s="3" t="s">
        <v>111</v>
      </c>
      <c r="G93" s="4">
        <v>2751</v>
      </c>
      <c r="H93" s="5">
        <v>5047.4736459469204</v>
      </c>
      <c r="I93" t="str">
        <f>IF(H93&lt;=4000, "E",
 IF(H93&lt;=7500, "D",
 IF(H93&lt;=11343, "D+",
 IF(H93&lt;=15000, "C-",
 IF(H93&lt;=20000, "C",
 IF(H93&lt;77975, "C+",
 "A/B"))))))</f>
        <v>D</v>
      </c>
    </row>
    <row r="94" spans="1:9" x14ac:dyDescent="0.35">
      <c r="A94" s="3" t="s">
        <v>562</v>
      </c>
      <c r="B94" s="5">
        <v>5177.0105247626998</v>
      </c>
      <c r="C94" t="str">
        <f t="shared" si="1"/>
        <v>D</v>
      </c>
      <c r="F94" s="3" t="s">
        <v>505</v>
      </c>
      <c r="G94" s="4">
        <v>3466</v>
      </c>
      <c r="H94" s="5">
        <v>5152.0095210617401</v>
      </c>
      <c r="I94" t="str">
        <f>IF(H94&lt;=4000, "E",
 IF(H94&lt;=7500, "D",
 IF(H94&lt;=11343, "D+",
 IF(H94&lt;=15000, "C-",
 IF(H94&lt;=20000, "C",
 IF(H94&lt;77975, "C+",
 "A/B"))))))</f>
        <v>D</v>
      </c>
    </row>
    <row r="95" spans="1:9" x14ac:dyDescent="0.35">
      <c r="A95" s="3" t="s">
        <v>133</v>
      </c>
      <c r="B95" s="5">
        <v>5181.4484592523004</v>
      </c>
      <c r="C95" t="str">
        <f t="shared" si="1"/>
        <v>D</v>
      </c>
      <c r="F95" s="3" t="s">
        <v>562</v>
      </c>
      <c r="G95" s="4">
        <v>40666</v>
      </c>
      <c r="H95" s="5">
        <v>5177.0105247626998</v>
      </c>
      <c r="I95" t="str">
        <f>IF(H95&lt;=4000, "E",
 IF(H95&lt;=7500, "D",
 IF(H95&lt;=11343, "D+",
 IF(H95&lt;=15000, "C-",
 IF(H95&lt;=20000, "C",
 IF(H95&lt;77975, "C+",
 "A/B"))))))</f>
        <v>D</v>
      </c>
    </row>
    <row r="96" spans="1:9" x14ac:dyDescent="0.35">
      <c r="A96" s="3" t="s">
        <v>477</v>
      </c>
      <c r="B96" s="5">
        <v>5189.9828840684404</v>
      </c>
      <c r="C96" t="str">
        <f t="shared" si="1"/>
        <v>D</v>
      </c>
      <c r="F96" s="3" t="s">
        <v>133</v>
      </c>
      <c r="G96" s="4">
        <v>12786</v>
      </c>
      <c r="H96" s="5">
        <v>5181.4484592523004</v>
      </c>
      <c r="I96" t="str">
        <f>IF(H96&lt;=4000, "E",
 IF(H96&lt;=7500, "D",
 IF(H96&lt;=11343, "D+",
 IF(H96&lt;=15000, "C-",
 IF(H96&lt;=20000, "C",
 IF(H96&lt;77975, "C+",
 "A/B"))))))</f>
        <v>D</v>
      </c>
    </row>
    <row r="97" spans="1:9" x14ac:dyDescent="0.35">
      <c r="A97" s="3" t="s">
        <v>360</v>
      </c>
      <c r="B97" s="5">
        <v>5190.9525309454402</v>
      </c>
      <c r="C97" t="str">
        <f t="shared" si="1"/>
        <v>D</v>
      </c>
      <c r="F97" s="3" t="s">
        <v>477</v>
      </c>
      <c r="G97" s="4">
        <v>853357</v>
      </c>
      <c r="H97" s="5">
        <v>5189.9828840684404</v>
      </c>
      <c r="I97" t="str">
        <f>IF(H97&lt;=4000, "E",
 IF(H97&lt;=7500, "D",
 IF(H97&lt;=11343, "D+",
 IF(H97&lt;=15000, "C-",
 IF(H97&lt;=20000, "C",
 IF(H97&lt;77975, "C+",
 "A/B"))))))</f>
        <v>D</v>
      </c>
    </row>
    <row r="98" spans="1:9" x14ac:dyDescent="0.35">
      <c r="A98" s="3" t="s">
        <v>466</v>
      </c>
      <c r="B98" s="5">
        <v>5198.9173269756602</v>
      </c>
      <c r="C98" t="str">
        <f t="shared" si="1"/>
        <v>D</v>
      </c>
      <c r="F98" s="3" t="s">
        <v>360</v>
      </c>
      <c r="G98" s="4">
        <v>266679</v>
      </c>
      <c r="H98" s="5">
        <v>5190.9525309454402</v>
      </c>
      <c r="I98" t="str">
        <f>IF(H98&lt;=4000, "E",
 IF(H98&lt;=7500, "D",
 IF(H98&lt;=11343, "D+",
 IF(H98&lt;=15000, "C-",
 IF(H98&lt;=20000, "C",
 IF(H98&lt;77975, "C+",
 "A/B"))))))</f>
        <v>D</v>
      </c>
    </row>
    <row r="99" spans="1:9" x14ac:dyDescent="0.35">
      <c r="A99" s="3" t="s">
        <v>526</v>
      </c>
      <c r="B99" s="5">
        <v>5202.95825097334</v>
      </c>
      <c r="C99" t="str">
        <f t="shared" si="1"/>
        <v>D</v>
      </c>
      <c r="F99" s="3" t="s">
        <v>466</v>
      </c>
      <c r="G99" s="4">
        <v>28522</v>
      </c>
      <c r="H99" s="5">
        <v>5198.9173269756602</v>
      </c>
      <c r="I99" t="str">
        <f>IF(H99&lt;=4000, "E",
 IF(H99&lt;=7500, "D",
 IF(H99&lt;=11343, "D+",
 IF(H99&lt;=15000, "C-",
 IF(H99&lt;=20000, "C",
 IF(H99&lt;77975, "C+",
 "A/B"))))))</f>
        <v>D</v>
      </c>
    </row>
    <row r="100" spans="1:9" x14ac:dyDescent="0.35">
      <c r="A100" s="3" t="s">
        <v>468</v>
      </c>
      <c r="B100" s="5">
        <v>5207.9101641953803</v>
      </c>
      <c r="C100" t="str">
        <f t="shared" si="1"/>
        <v>D</v>
      </c>
      <c r="F100" s="3" t="s">
        <v>526</v>
      </c>
      <c r="G100" s="4">
        <v>16695</v>
      </c>
      <c r="H100" s="5">
        <v>5202.95825097334</v>
      </c>
      <c r="I100" t="str">
        <f>IF(H100&lt;=4000, "E",
 IF(H100&lt;=7500, "D",
 IF(H100&lt;=11343, "D+",
 IF(H100&lt;=15000, "C-",
 IF(H100&lt;=20000, "C",
 IF(H100&lt;77975, "C+",
 "A/B"))))))</f>
        <v>D</v>
      </c>
    </row>
    <row r="101" spans="1:9" x14ac:dyDescent="0.35">
      <c r="A101" s="3" t="s">
        <v>484</v>
      </c>
      <c r="B101" s="5">
        <v>5224.2442162417301</v>
      </c>
      <c r="C101" t="str">
        <f t="shared" si="1"/>
        <v>D</v>
      </c>
      <c r="F101" s="3" t="s">
        <v>468</v>
      </c>
      <c r="G101" s="4">
        <v>67846</v>
      </c>
      <c r="H101" s="5">
        <v>5207.9101641953803</v>
      </c>
      <c r="I101" t="str">
        <f>IF(H101&lt;=4000, "E",
 IF(H101&lt;=7500, "D",
 IF(H101&lt;=11343, "D+",
 IF(H101&lt;=15000, "C-",
 IF(H101&lt;=20000, "C",
 IF(H101&lt;77975, "C+",
 "A/B"))))))</f>
        <v>D</v>
      </c>
    </row>
    <row r="102" spans="1:9" x14ac:dyDescent="0.35">
      <c r="A102" s="3" t="s">
        <v>355</v>
      </c>
      <c r="B102" s="5">
        <v>5241.6351521797496</v>
      </c>
      <c r="C102" t="str">
        <f t="shared" si="1"/>
        <v>D</v>
      </c>
      <c r="F102" s="3" t="s">
        <v>484</v>
      </c>
      <c r="G102" s="4">
        <v>42360</v>
      </c>
      <c r="H102" s="5">
        <v>5224.2442162417301</v>
      </c>
      <c r="I102" t="str">
        <f>IF(H102&lt;=4000, "E",
 IF(H102&lt;=7500, "D",
 IF(H102&lt;=11343, "D+",
 IF(H102&lt;=15000, "C-",
 IF(H102&lt;=20000, "C",
 IF(H102&lt;77975, "C+",
 "A/B"))))))</f>
        <v>D</v>
      </c>
    </row>
    <row r="103" spans="1:9" x14ac:dyDescent="0.35">
      <c r="A103" s="3" t="s">
        <v>199</v>
      </c>
      <c r="B103" s="5">
        <v>5248.7321804159801</v>
      </c>
      <c r="C103" t="str">
        <f t="shared" si="1"/>
        <v>D</v>
      </c>
      <c r="F103" s="3" t="s">
        <v>355</v>
      </c>
      <c r="G103" s="4">
        <v>443193</v>
      </c>
      <c r="H103" s="5">
        <v>5241.6351521797496</v>
      </c>
      <c r="I103" t="str">
        <f>IF(H103&lt;=4000, "E",
 IF(H103&lt;=7500, "D",
 IF(H103&lt;=11343, "D+",
 IF(H103&lt;=15000, "C-",
 IF(H103&lt;=20000, "C",
 IF(H103&lt;77975, "C+",
 "A/B"))))))</f>
        <v>D</v>
      </c>
    </row>
    <row r="104" spans="1:9" x14ac:dyDescent="0.35">
      <c r="A104" s="3" t="s">
        <v>574</v>
      </c>
      <c r="B104" s="5">
        <v>5250.3003707117005</v>
      </c>
      <c r="C104" t="str">
        <f t="shared" si="1"/>
        <v>D</v>
      </c>
      <c r="F104" s="3" t="s">
        <v>199</v>
      </c>
      <c r="G104" s="4">
        <v>25674</v>
      </c>
      <c r="H104" s="5">
        <v>5248.7321804159801</v>
      </c>
      <c r="I104" t="str">
        <f>IF(H104&lt;=4000, "E",
 IF(H104&lt;=7500, "D",
 IF(H104&lt;=11343, "D+",
 IF(H104&lt;=15000, "C-",
 IF(H104&lt;=20000, "C",
 IF(H104&lt;77975, "C+",
 "A/B"))))))</f>
        <v>D</v>
      </c>
    </row>
    <row r="105" spans="1:9" x14ac:dyDescent="0.35">
      <c r="A105" s="3" t="s">
        <v>216</v>
      </c>
      <c r="B105" s="5">
        <v>5258.06602922605</v>
      </c>
      <c r="C105" t="str">
        <f t="shared" si="1"/>
        <v>D</v>
      </c>
      <c r="F105" s="3" t="s">
        <v>574</v>
      </c>
      <c r="G105" s="4">
        <v>530601</v>
      </c>
      <c r="H105" s="5">
        <v>5250.3003707117005</v>
      </c>
      <c r="I105" t="str">
        <f>IF(H105&lt;=4000, "E",
 IF(H105&lt;=7500, "D",
 IF(H105&lt;=11343, "D+",
 IF(H105&lt;=15000, "C-",
 IF(H105&lt;=20000, "C",
 IF(H105&lt;77975, "C+",
 "A/B"))))))</f>
        <v>D</v>
      </c>
    </row>
    <row r="106" spans="1:9" x14ac:dyDescent="0.35">
      <c r="A106" s="3" t="s">
        <v>412</v>
      </c>
      <c r="B106" s="5">
        <v>5270.6691008121797</v>
      </c>
      <c r="C106" t="str">
        <f t="shared" si="1"/>
        <v>D</v>
      </c>
      <c r="F106" s="3" t="s">
        <v>216</v>
      </c>
      <c r="G106" s="4">
        <v>5543</v>
      </c>
      <c r="H106" s="5">
        <v>5258.06602922605</v>
      </c>
      <c r="I106" t="str">
        <f>IF(H106&lt;=4000, "E",
 IF(H106&lt;=7500, "D",
 IF(H106&lt;=11343, "D+",
 IF(H106&lt;=15000, "C-",
 IF(H106&lt;=20000, "C",
 IF(H106&lt;77975, "C+",
 "A/B"))))))</f>
        <v>D</v>
      </c>
    </row>
    <row r="107" spans="1:9" x14ac:dyDescent="0.35">
      <c r="A107" s="3" t="s">
        <v>335</v>
      </c>
      <c r="B107" s="5">
        <v>5277.13164873804</v>
      </c>
      <c r="C107" t="str">
        <f t="shared" si="1"/>
        <v>D</v>
      </c>
      <c r="F107" s="3" t="s">
        <v>412</v>
      </c>
      <c r="G107" s="4">
        <v>82986</v>
      </c>
      <c r="H107" s="5">
        <v>5270.6691008121797</v>
      </c>
      <c r="I107" t="str">
        <f>IF(H107&lt;=4000, "E",
 IF(H107&lt;=7500, "D",
 IF(H107&lt;=11343, "D+",
 IF(H107&lt;=15000, "C-",
 IF(H107&lt;=20000, "C",
 IF(H107&lt;77975, "C+",
 "A/B"))))))</f>
        <v>D</v>
      </c>
    </row>
    <row r="108" spans="1:9" x14ac:dyDescent="0.35">
      <c r="A108" s="3" t="s">
        <v>214</v>
      </c>
      <c r="B108" s="5">
        <v>5282.1362036845303</v>
      </c>
      <c r="C108" t="str">
        <f t="shared" si="1"/>
        <v>D</v>
      </c>
      <c r="F108" s="3" t="s">
        <v>335</v>
      </c>
      <c r="G108" s="4">
        <v>100677</v>
      </c>
      <c r="H108" s="5">
        <v>5277.13164873804</v>
      </c>
      <c r="I108" t="str">
        <f>IF(H108&lt;=4000, "E",
 IF(H108&lt;=7500, "D",
 IF(H108&lt;=11343, "D+",
 IF(H108&lt;=15000, "C-",
 IF(H108&lt;=20000, "C",
 IF(H108&lt;77975, "C+",
 "A/B"))))))</f>
        <v>D</v>
      </c>
    </row>
    <row r="109" spans="1:9" x14ac:dyDescent="0.35">
      <c r="A109" s="3" t="s">
        <v>413</v>
      </c>
      <c r="B109" s="5">
        <v>5297.7073822514103</v>
      </c>
      <c r="C109" t="str">
        <f t="shared" si="1"/>
        <v>D</v>
      </c>
      <c r="F109" s="3" t="s">
        <v>214</v>
      </c>
      <c r="G109" s="4">
        <v>4831</v>
      </c>
      <c r="H109" s="5">
        <v>5282.1362036845303</v>
      </c>
      <c r="I109" t="str">
        <f>IF(H109&lt;=4000, "E",
 IF(H109&lt;=7500, "D",
 IF(H109&lt;=11343, "D+",
 IF(H109&lt;=15000, "C-",
 IF(H109&lt;=20000, "C",
 IF(H109&lt;77975, "C+",
 "A/B"))))))</f>
        <v>D</v>
      </c>
    </row>
    <row r="110" spans="1:9" x14ac:dyDescent="0.35">
      <c r="A110" s="3" t="s">
        <v>623</v>
      </c>
      <c r="B110" s="5">
        <v>5328.3336752598098</v>
      </c>
      <c r="C110" t="str">
        <f t="shared" si="1"/>
        <v>D</v>
      </c>
      <c r="F110" s="3" t="s">
        <v>413</v>
      </c>
      <c r="G110" s="4">
        <v>8981</v>
      </c>
      <c r="H110" s="5">
        <v>5297.7073822514103</v>
      </c>
      <c r="I110" t="str">
        <f>IF(H110&lt;=4000, "E",
 IF(H110&lt;=7500, "D",
 IF(H110&lt;=11343, "D+",
 IF(H110&lt;=15000, "C-",
 IF(H110&lt;=20000, "C",
 IF(H110&lt;77975, "C+",
 "A/B"))))))</f>
        <v>D</v>
      </c>
    </row>
    <row r="111" spans="1:9" x14ac:dyDescent="0.35">
      <c r="A111" s="3" t="s">
        <v>312</v>
      </c>
      <c r="B111" s="5">
        <v>5351.3684537287199</v>
      </c>
      <c r="C111" t="str">
        <f t="shared" si="1"/>
        <v>D</v>
      </c>
      <c r="F111" s="3" t="s">
        <v>623</v>
      </c>
      <c r="G111" s="4">
        <v>111135</v>
      </c>
      <c r="H111" s="5">
        <v>5328.3336752598098</v>
      </c>
      <c r="I111" t="str">
        <f>IF(H111&lt;=4000, "E",
 IF(H111&lt;=7500, "D",
 IF(H111&lt;=11343, "D+",
 IF(H111&lt;=15000, "C-",
 IF(H111&lt;=20000, "C",
 IF(H111&lt;77975, "C+",
 "A/B"))))))</f>
        <v>D</v>
      </c>
    </row>
    <row r="112" spans="1:9" x14ac:dyDescent="0.35">
      <c r="A112" s="3" t="s">
        <v>258</v>
      </c>
      <c r="B112" s="5">
        <v>5353.52201605765</v>
      </c>
      <c r="C112" t="str">
        <f t="shared" si="1"/>
        <v>D</v>
      </c>
      <c r="F112" s="3" t="s">
        <v>312</v>
      </c>
      <c r="G112" s="4">
        <v>82146</v>
      </c>
      <c r="H112" s="5">
        <v>5351.3684537287199</v>
      </c>
      <c r="I112" t="str">
        <f>IF(H112&lt;=4000, "E",
 IF(H112&lt;=7500, "D",
 IF(H112&lt;=11343, "D+",
 IF(H112&lt;=15000, "C-",
 IF(H112&lt;=20000, "C",
 IF(H112&lt;77975, "C+",
 "A/B"))))))</f>
        <v>D</v>
      </c>
    </row>
    <row r="113" spans="1:9" x14ac:dyDescent="0.35">
      <c r="A113" s="3" t="s">
        <v>503</v>
      </c>
      <c r="B113" s="5">
        <v>5359.7449212909996</v>
      </c>
      <c r="C113" t="str">
        <f t="shared" si="1"/>
        <v>D</v>
      </c>
      <c r="F113" s="3" t="s">
        <v>258</v>
      </c>
      <c r="G113" s="4">
        <v>63272</v>
      </c>
      <c r="H113" s="5">
        <v>5353.52201605765</v>
      </c>
      <c r="I113" t="str">
        <f>IF(H113&lt;=4000, "E",
 IF(H113&lt;=7500, "D",
 IF(H113&lt;=11343, "D+",
 IF(H113&lt;=15000, "C-",
 IF(H113&lt;=20000, "C",
 IF(H113&lt;77975, "C+",
 "A/B"))))))</f>
        <v>D</v>
      </c>
    </row>
    <row r="114" spans="1:9" x14ac:dyDescent="0.35">
      <c r="A114" s="3" t="s">
        <v>240</v>
      </c>
      <c r="B114" s="5">
        <v>5365.9821687445601</v>
      </c>
      <c r="C114" t="str">
        <f t="shared" si="1"/>
        <v>D</v>
      </c>
      <c r="F114" s="3" t="s">
        <v>503</v>
      </c>
      <c r="G114" s="4">
        <v>22742</v>
      </c>
      <c r="H114" s="5">
        <v>5359.7449212909996</v>
      </c>
      <c r="I114" t="str">
        <f>IF(H114&lt;=4000, "E",
 IF(H114&lt;=7500, "D",
 IF(H114&lt;=11343, "D+",
 IF(H114&lt;=15000, "C-",
 IF(H114&lt;=20000, "C",
 IF(H114&lt;77975, "C+",
 "A/B"))))))</f>
        <v>D</v>
      </c>
    </row>
    <row r="115" spans="1:9" x14ac:dyDescent="0.35">
      <c r="A115" s="3" t="s">
        <v>585</v>
      </c>
      <c r="B115" s="5">
        <v>5370.9488272921099</v>
      </c>
      <c r="C115" t="str">
        <f t="shared" si="1"/>
        <v>D</v>
      </c>
      <c r="F115" s="3" t="s">
        <v>240</v>
      </c>
      <c r="G115" s="4">
        <v>13796</v>
      </c>
      <c r="H115" s="5">
        <v>5365.9821687445601</v>
      </c>
      <c r="I115" t="str">
        <f>IF(H115&lt;=4000, "E",
 IF(H115&lt;=7500, "D",
 IF(H115&lt;=11343, "D+",
 IF(H115&lt;=15000, "C-",
 IF(H115&lt;=20000, "C",
 IF(H115&lt;77975, "C+",
 "A/B"))))))</f>
        <v>D</v>
      </c>
    </row>
    <row r="116" spans="1:9" x14ac:dyDescent="0.35">
      <c r="A116" s="3" t="s">
        <v>265</v>
      </c>
      <c r="B116" s="5">
        <v>5372.2207510832905</v>
      </c>
      <c r="C116" t="str">
        <f t="shared" si="1"/>
        <v>D</v>
      </c>
      <c r="F116" s="3" t="s">
        <v>585</v>
      </c>
      <c r="G116" s="4">
        <v>1876</v>
      </c>
      <c r="H116" s="5">
        <v>5370.9488272921099</v>
      </c>
      <c r="I116" t="str">
        <f>IF(H116&lt;=4000, "E",
 IF(H116&lt;=7500, "D",
 IF(H116&lt;=11343, "D+",
 IF(H116&lt;=15000, "C-",
 IF(H116&lt;=20000, "C",
 IF(H116&lt;77975, "C+",
 "A/B"))))))</f>
        <v>D</v>
      </c>
    </row>
    <row r="117" spans="1:9" x14ac:dyDescent="0.35">
      <c r="A117" s="3" t="s">
        <v>218</v>
      </c>
      <c r="B117" s="5">
        <v>5381.4857204440104</v>
      </c>
      <c r="C117" t="str">
        <f t="shared" si="1"/>
        <v>D</v>
      </c>
      <c r="F117" s="3" t="s">
        <v>265</v>
      </c>
      <c r="G117" s="4">
        <v>4154</v>
      </c>
      <c r="H117" s="5">
        <v>5372.2207510832905</v>
      </c>
      <c r="I117" t="str">
        <f>IF(H117&lt;=4000, "E",
 IF(H117&lt;=7500, "D",
 IF(H117&lt;=11343, "D+",
 IF(H117&lt;=15000, "C-",
 IF(H117&lt;=20000, "C",
 IF(H117&lt;77975, "C+",
 "A/B"))))))</f>
        <v>D</v>
      </c>
    </row>
    <row r="118" spans="1:9" x14ac:dyDescent="0.35">
      <c r="A118" s="3" t="s">
        <v>275</v>
      </c>
      <c r="B118" s="5">
        <v>5393.6020540741201</v>
      </c>
      <c r="C118" t="str">
        <f t="shared" si="1"/>
        <v>D</v>
      </c>
      <c r="F118" s="3" t="s">
        <v>218</v>
      </c>
      <c r="G118" s="4">
        <v>9279</v>
      </c>
      <c r="H118" s="5">
        <v>5381.4857204440104</v>
      </c>
      <c r="I118" t="str">
        <f>IF(H118&lt;=4000, "E",
 IF(H118&lt;=7500, "D",
 IF(H118&lt;=11343, "D+",
 IF(H118&lt;=15000, "C-",
 IF(H118&lt;=20000, "C",
 IF(H118&lt;77975, "C+",
 "A/B"))))))</f>
        <v>D</v>
      </c>
    </row>
    <row r="119" spans="1:9" x14ac:dyDescent="0.35">
      <c r="A119" s="3" t="s">
        <v>336</v>
      </c>
      <c r="B119" s="5">
        <v>5407.6926860841404</v>
      </c>
      <c r="C119" t="str">
        <f t="shared" si="1"/>
        <v>D</v>
      </c>
      <c r="F119" s="3" t="s">
        <v>275</v>
      </c>
      <c r="G119" s="4">
        <v>16163</v>
      </c>
      <c r="H119" s="5">
        <v>5393.6020540741201</v>
      </c>
      <c r="I119" t="str">
        <f>IF(H119&lt;=4000, "E",
 IF(H119&lt;=7500, "D",
 IF(H119&lt;=11343, "D+",
 IF(H119&lt;=15000, "C-",
 IF(H119&lt;=20000, "C",
 IF(H119&lt;77975, "C+",
 "A/B"))))))</f>
        <v>D</v>
      </c>
    </row>
    <row r="120" spans="1:9" x14ac:dyDescent="0.35">
      <c r="A120" s="3" t="s">
        <v>220</v>
      </c>
      <c r="B120" s="5">
        <v>5417.0057359043203</v>
      </c>
      <c r="C120" t="str">
        <f t="shared" si="1"/>
        <v>D</v>
      </c>
      <c r="F120" s="3" t="s">
        <v>336</v>
      </c>
      <c r="G120" s="4">
        <v>15450</v>
      </c>
      <c r="H120" s="5">
        <v>5407.6926860841404</v>
      </c>
      <c r="I120" t="str">
        <f>IF(H120&lt;=4000, "E",
 IF(H120&lt;=7500, "D",
 IF(H120&lt;=11343, "D+",
 IF(H120&lt;=15000, "C-",
 IF(H120&lt;=20000, "C",
 IF(H120&lt;77975, "C+",
 "A/B"))))))</f>
        <v>D</v>
      </c>
    </row>
    <row r="121" spans="1:9" x14ac:dyDescent="0.35">
      <c r="A121" s="3" t="s">
        <v>602</v>
      </c>
      <c r="B121" s="5">
        <v>5442.6066120712903</v>
      </c>
      <c r="C121" t="str">
        <f t="shared" si="1"/>
        <v>D</v>
      </c>
      <c r="F121" s="3" t="s">
        <v>220</v>
      </c>
      <c r="G121" s="4">
        <v>8194</v>
      </c>
      <c r="H121" s="5">
        <v>5417.0057359043203</v>
      </c>
      <c r="I121" t="str">
        <f>IF(H121&lt;=4000, "E",
 IF(H121&lt;=7500, "D",
 IF(H121&lt;=11343, "D+",
 IF(H121&lt;=15000, "C-",
 IF(H121&lt;=20000, "C",
 IF(H121&lt;77975, "C+",
 "A/B"))))))</f>
        <v>D</v>
      </c>
    </row>
    <row r="122" spans="1:9" x14ac:dyDescent="0.35">
      <c r="A122" s="3" t="s">
        <v>395</v>
      </c>
      <c r="B122" s="5">
        <v>5443.78556072837</v>
      </c>
      <c r="C122" t="str">
        <f t="shared" si="1"/>
        <v>D</v>
      </c>
      <c r="F122" s="3" t="s">
        <v>602</v>
      </c>
      <c r="G122" s="4">
        <v>1049051</v>
      </c>
      <c r="H122" s="5">
        <v>5442.6066120712903</v>
      </c>
      <c r="I122" t="str">
        <f>IF(H122&lt;=4000, "E",
 IF(H122&lt;=7500, "D",
 IF(H122&lt;=11343, "D+",
 IF(H122&lt;=15000, "C-",
 IF(H122&lt;=20000, "C",
 IF(H122&lt;77975, "C+",
 "A/B"))))))</f>
        <v>D</v>
      </c>
    </row>
    <row r="123" spans="1:9" x14ac:dyDescent="0.35">
      <c r="A123" s="3" t="s">
        <v>273</v>
      </c>
      <c r="B123" s="5">
        <v>5466.5279756508198</v>
      </c>
      <c r="C123" t="str">
        <f t="shared" si="1"/>
        <v>D</v>
      </c>
      <c r="F123" s="3" t="s">
        <v>395</v>
      </c>
      <c r="G123" s="4">
        <v>70239</v>
      </c>
      <c r="H123" s="5">
        <v>5443.78556072837</v>
      </c>
      <c r="I123" t="str">
        <f>IF(H123&lt;=4000, "E",
 IF(H123&lt;=7500, "D",
 IF(H123&lt;=11343, "D+",
 IF(H123&lt;=15000, "C-",
 IF(H123&lt;=20000, "C",
 IF(H123&lt;77975, "C+",
 "A/B"))))))</f>
        <v>D</v>
      </c>
    </row>
    <row r="124" spans="1:9" x14ac:dyDescent="0.35">
      <c r="A124" s="3" t="s">
        <v>572</v>
      </c>
      <c r="B124" s="5">
        <v>5466.9498576341302</v>
      </c>
      <c r="C124" t="str">
        <f t="shared" si="1"/>
        <v>D</v>
      </c>
      <c r="F124" s="3" t="s">
        <v>273</v>
      </c>
      <c r="G124" s="4">
        <v>15442</v>
      </c>
      <c r="H124" s="5">
        <v>5466.5279756508198</v>
      </c>
      <c r="I124" t="str">
        <f>IF(H124&lt;=4000, "E",
 IF(H124&lt;=7500, "D",
 IF(H124&lt;=11343, "D+",
 IF(H124&lt;=15000, "C-",
 IF(H124&lt;=20000, "C",
 IF(H124&lt;77975, "C+",
 "A/B"))))))</f>
        <v>D</v>
      </c>
    </row>
    <row r="125" spans="1:9" x14ac:dyDescent="0.35">
      <c r="A125" s="3" t="s">
        <v>357</v>
      </c>
      <c r="B125" s="5">
        <v>5484.0872329415197</v>
      </c>
      <c r="C125" t="str">
        <f t="shared" si="1"/>
        <v>D</v>
      </c>
      <c r="F125" s="3" t="s">
        <v>572</v>
      </c>
      <c r="G125" s="4">
        <v>27043</v>
      </c>
      <c r="H125" s="5">
        <v>5466.9498576341302</v>
      </c>
      <c r="I125" t="str">
        <f>IF(H125&lt;=4000, "E",
 IF(H125&lt;=7500, "D",
 IF(H125&lt;=11343, "D+",
 IF(H125&lt;=15000, "C-",
 IF(H125&lt;=20000, "C",
 IF(H125&lt;77975, "C+",
 "A/B"))))))</f>
        <v>D</v>
      </c>
    </row>
    <row r="126" spans="1:9" x14ac:dyDescent="0.35">
      <c r="A126" s="3" t="s">
        <v>632</v>
      </c>
      <c r="B126" s="5">
        <v>5486.2075848303302</v>
      </c>
      <c r="C126" t="str">
        <f t="shared" si="1"/>
        <v>D</v>
      </c>
      <c r="F126" s="3" t="s">
        <v>357</v>
      </c>
      <c r="G126" s="4">
        <v>40581</v>
      </c>
      <c r="H126" s="5">
        <v>5484.0872329415197</v>
      </c>
      <c r="I126" t="str">
        <f>IF(H126&lt;=4000, "E",
 IF(H126&lt;=7500, "D",
 IF(H126&lt;=11343, "D+",
 IF(H126&lt;=15000, "C-",
 IF(H126&lt;=20000, "C",
 IF(H126&lt;77975, "C+",
 "A/B"))))))</f>
        <v>D</v>
      </c>
    </row>
    <row r="127" spans="1:9" x14ac:dyDescent="0.35">
      <c r="A127" s="3" t="s">
        <v>390</v>
      </c>
      <c r="B127" s="5">
        <v>5503.0161550284902</v>
      </c>
      <c r="C127" t="str">
        <f t="shared" si="1"/>
        <v>D</v>
      </c>
      <c r="F127" s="3" t="s">
        <v>632</v>
      </c>
      <c r="G127" s="4">
        <v>5010</v>
      </c>
      <c r="H127" s="5">
        <v>5486.2075848303302</v>
      </c>
      <c r="I127" t="str">
        <f>IF(H127&lt;=4000, "E",
 IF(H127&lt;=7500, "D",
 IF(H127&lt;=11343, "D+",
 IF(H127&lt;=15000, "C-",
 IF(H127&lt;=20000, "C",
 IF(H127&lt;77975, "C+",
 "A/B"))))))</f>
        <v>D</v>
      </c>
    </row>
    <row r="128" spans="1:9" x14ac:dyDescent="0.35">
      <c r="A128" s="3" t="s">
        <v>361</v>
      </c>
      <c r="B128" s="5">
        <v>5527.2229822161398</v>
      </c>
      <c r="C128" t="str">
        <f t="shared" si="1"/>
        <v>D</v>
      </c>
      <c r="F128" s="3" t="s">
        <v>390</v>
      </c>
      <c r="G128" s="4">
        <v>187372</v>
      </c>
      <c r="H128" s="5">
        <v>5503.0161550284902</v>
      </c>
      <c r="I128" t="str">
        <f>IF(H128&lt;=4000, "E",
 IF(H128&lt;=7500, "D",
 IF(H128&lt;=11343, "D+",
 IF(H128&lt;=15000, "C-",
 IF(H128&lt;=20000, "C",
 IF(H128&lt;77975, "C+",
 "A/B"))))))</f>
        <v>D</v>
      </c>
    </row>
    <row r="129" spans="1:9" x14ac:dyDescent="0.35">
      <c r="A129" s="3" t="s">
        <v>311</v>
      </c>
      <c r="B129" s="5">
        <v>5528.6741392848799</v>
      </c>
      <c r="C129" t="str">
        <f t="shared" si="1"/>
        <v>D</v>
      </c>
      <c r="F129" s="3" t="s">
        <v>361</v>
      </c>
      <c r="G129" s="4">
        <v>4386</v>
      </c>
      <c r="H129" s="5">
        <v>5527.2229822161398</v>
      </c>
      <c r="I129" t="str">
        <f>IF(H129&lt;=4000, "E",
 IF(H129&lt;=7500, "D",
 IF(H129&lt;=11343, "D+",
 IF(H129&lt;=15000, "C-",
 IF(H129&lt;=20000, "C",
 IF(H129&lt;77975, "C+",
 "A/B"))))))</f>
        <v>D</v>
      </c>
    </row>
    <row r="130" spans="1:9" x14ac:dyDescent="0.35">
      <c r="A130" s="3" t="s">
        <v>589</v>
      </c>
      <c r="B130" s="5">
        <v>5546.9255858653496</v>
      </c>
      <c r="C130" t="str">
        <f t="shared" ref="C130:C193" si="2">I131</f>
        <v>D</v>
      </c>
      <c r="F130" s="3" t="s">
        <v>311</v>
      </c>
      <c r="G130" s="4">
        <v>90419</v>
      </c>
      <c r="H130" s="5">
        <v>5528.6741392848799</v>
      </c>
      <c r="I130" t="str">
        <f>IF(H130&lt;=4000, "E",
 IF(H130&lt;=7500, "D",
 IF(H130&lt;=11343, "D+",
 IF(H130&lt;=15000, "C-",
 IF(H130&lt;=20000, "C",
 IF(H130&lt;77975, "C+",
 "A/B"))))))</f>
        <v>D</v>
      </c>
    </row>
    <row r="131" spans="1:9" x14ac:dyDescent="0.35">
      <c r="A131" s="3" t="s">
        <v>451</v>
      </c>
      <c r="B131" s="5">
        <v>5559.5098997302302</v>
      </c>
      <c r="C131" t="str">
        <f t="shared" si="2"/>
        <v>D</v>
      </c>
      <c r="F131" s="3" t="s">
        <v>589</v>
      </c>
      <c r="G131" s="4">
        <v>319442</v>
      </c>
      <c r="H131" s="5">
        <v>5546.9255858653496</v>
      </c>
      <c r="I131" t="str">
        <f>IF(H131&lt;=4000, "E",
 IF(H131&lt;=7500, "D",
 IF(H131&lt;=11343, "D+",
 IF(H131&lt;=15000, "C-",
 IF(H131&lt;=20000, "C",
 IF(H131&lt;77975, "C+",
 "A/B"))))))</f>
        <v>D</v>
      </c>
    </row>
    <row r="132" spans="1:9" x14ac:dyDescent="0.35">
      <c r="A132" s="3" t="s">
        <v>549</v>
      </c>
      <c r="B132" s="5">
        <v>5566.2607918212898</v>
      </c>
      <c r="C132" t="str">
        <f t="shared" si="2"/>
        <v>D</v>
      </c>
      <c r="F132" s="3" t="s">
        <v>451</v>
      </c>
      <c r="G132" s="4">
        <v>19647</v>
      </c>
      <c r="H132" s="5">
        <v>5559.5098997302302</v>
      </c>
      <c r="I132" t="str">
        <f>IF(H132&lt;=4000, "E",
 IF(H132&lt;=7500, "D",
 IF(H132&lt;=11343, "D+",
 IF(H132&lt;=15000, "C-",
 IF(H132&lt;=20000, "C",
 IF(H132&lt;77975, "C+",
 "A/B"))))))</f>
        <v>D</v>
      </c>
    </row>
    <row r="133" spans="1:9" x14ac:dyDescent="0.35">
      <c r="A133" s="3" t="s">
        <v>467</v>
      </c>
      <c r="B133" s="5">
        <v>5573.5880322209396</v>
      </c>
      <c r="C133" t="str">
        <f t="shared" si="2"/>
        <v>D</v>
      </c>
      <c r="F133" s="3" t="s">
        <v>549</v>
      </c>
      <c r="G133" s="4">
        <v>407693</v>
      </c>
      <c r="H133" s="5">
        <v>5566.2607918212898</v>
      </c>
      <c r="I133" t="str">
        <f>IF(H133&lt;=4000, "E",
 IF(H133&lt;=7500, "D",
 IF(H133&lt;=11343, "D+",
 IF(H133&lt;=15000, "C-",
 IF(H133&lt;=20000, "C",
 IF(H133&lt;77975, "C+",
 "A/B"))))))</f>
        <v>D</v>
      </c>
    </row>
    <row r="134" spans="1:9" x14ac:dyDescent="0.35">
      <c r="A134" s="3" t="s">
        <v>410</v>
      </c>
      <c r="B134" s="5">
        <v>5585.2043474003704</v>
      </c>
      <c r="C134" t="str">
        <f t="shared" si="2"/>
        <v>D</v>
      </c>
      <c r="F134" s="3" t="s">
        <v>467</v>
      </c>
      <c r="G134" s="4">
        <v>8690</v>
      </c>
      <c r="H134" s="5">
        <v>5573.5880322209396</v>
      </c>
      <c r="I134" t="str">
        <f>IF(H134&lt;=4000, "E",
 IF(H134&lt;=7500, "D",
 IF(H134&lt;=11343, "D+",
 IF(H134&lt;=15000, "C-",
 IF(H134&lt;=20000, "C",
 IF(H134&lt;77975, "C+",
 "A/B"))))))</f>
        <v>D</v>
      </c>
    </row>
    <row r="135" spans="1:9" x14ac:dyDescent="0.35">
      <c r="A135" s="3" t="s">
        <v>349</v>
      </c>
      <c r="B135" s="5">
        <v>5620.0459725801002</v>
      </c>
      <c r="C135" t="str">
        <f t="shared" si="2"/>
        <v>D</v>
      </c>
      <c r="F135" s="3" t="s">
        <v>410</v>
      </c>
      <c r="G135" s="4">
        <v>20426</v>
      </c>
      <c r="H135" s="5">
        <v>5585.2043474003704</v>
      </c>
      <c r="I135" t="str">
        <f>IF(H135&lt;=4000, "E",
 IF(H135&lt;=7500, "D",
 IF(H135&lt;=11343, "D+",
 IF(H135&lt;=15000, "C-",
 IF(H135&lt;=20000, "C",
 IF(H135&lt;77975, "C+",
 "A/B"))))))</f>
        <v>D</v>
      </c>
    </row>
    <row r="136" spans="1:9" x14ac:dyDescent="0.35">
      <c r="A136" s="3" t="s">
        <v>272</v>
      </c>
      <c r="B136" s="5">
        <v>5636.9830264085804</v>
      </c>
      <c r="C136" t="str">
        <f t="shared" si="2"/>
        <v>D</v>
      </c>
      <c r="F136" s="3" t="s">
        <v>349</v>
      </c>
      <c r="G136" s="4">
        <v>1016780</v>
      </c>
      <c r="H136" s="5">
        <v>5620.0459725801002</v>
      </c>
      <c r="I136" t="str">
        <f>IF(H136&lt;=4000, "E",
 IF(H136&lt;=7500, "D",
 IF(H136&lt;=11343, "D+",
 IF(H136&lt;=15000, "C-",
 IF(H136&lt;=20000, "C",
 IF(H136&lt;77975, "C+",
 "A/B"))))))</f>
        <v>D</v>
      </c>
    </row>
    <row r="137" spans="1:9" x14ac:dyDescent="0.35">
      <c r="A137" s="3" t="s">
        <v>356</v>
      </c>
      <c r="B137" s="5">
        <v>5653.00712962537</v>
      </c>
      <c r="C137" t="str">
        <f t="shared" si="2"/>
        <v>D</v>
      </c>
      <c r="F137" s="3" t="s">
        <v>272</v>
      </c>
      <c r="G137" s="4">
        <v>63805</v>
      </c>
      <c r="H137" s="5">
        <v>5636.9830264085804</v>
      </c>
      <c r="I137" t="str">
        <f>IF(H137&lt;=4000, "E",
 IF(H137&lt;=7500, "D",
 IF(H137&lt;=11343, "D+",
 IF(H137&lt;=15000, "C-",
 IF(H137&lt;=20000, "C",
 IF(H137&lt;77975, "C+",
 "A/B"))))))</f>
        <v>D</v>
      </c>
    </row>
    <row r="138" spans="1:9" x14ac:dyDescent="0.35">
      <c r="A138" s="3" t="s">
        <v>575</v>
      </c>
      <c r="B138" s="5">
        <v>5663.7489216799004</v>
      </c>
      <c r="C138" t="str">
        <f t="shared" si="2"/>
        <v>D</v>
      </c>
      <c r="F138" s="3" t="s">
        <v>356</v>
      </c>
      <c r="G138" s="4">
        <v>239143</v>
      </c>
      <c r="H138" s="5">
        <v>5653.00712962537</v>
      </c>
      <c r="I138" t="str">
        <f>IF(H138&lt;=4000, "E",
 IF(H138&lt;=7500, "D",
 IF(H138&lt;=11343, "D+",
 IF(H138&lt;=15000, "C-",
 IF(H138&lt;=20000, "C",
 IF(H138&lt;77975, "C+",
 "A/B"))))))</f>
        <v>D</v>
      </c>
    </row>
    <row r="139" spans="1:9" x14ac:dyDescent="0.35">
      <c r="A139" s="3" t="s">
        <v>125</v>
      </c>
      <c r="B139" s="5">
        <v>5682.2142687277001</v>
      </c>
      <c r="C139" t="str">
        <f t="shared" si="2"/>
        <v>D</v>
      </c>
      <c r="F139" s="3" t="s">
        <v>575</v>
      </c>
      <c r="G139" s="4">
        <v>127745</v>
      </c>
      <c r="H139" s="5">
        <v>5663.7489216799004</v>
      </c>
      <c r="I139" t="str">
        <f>IF(H139&lt;=4000, "E",
 IF(H139&lt;=7500, "D",
 IF(H139&lt;=11343, "D+",
 IF(H139&lt;=15000, "C-",
 IF(H139&lt;=20000, "C",
 IF(H139&lt;77975, "C+",
 "A/B"))))))</f>
        <v>D</v>
      </c>
    </row>
    <row r="140" spans="1:9" x14ac:dyDescent="0.35">
      <c r="A140" s="3" t="s">
        <v>388</v>
      </c>
      <c r="B140" s="5">
        <v>5690.1735619439296</v>
      </c>
      <c r="C140" t="str">
        <f t="shared" si="2"/>
        <v>D</v>
      </c>
      <c r="F140" s="3" t="s">
        <v>125</v>
      </c>
      <c r="G140" s="4">
        <v>92510</v>
      </c>
      <c r="H140" s="5">
        <v>5682.2142687277001</v>
      </c>
      <c r="I140" t="str">
        <f>IF(H140&lt;=4000, "E",
 IF(H140&lt;=7500, "D",
 IF(H140&lt;=11343, "D+",
 IF(H140&lt;=15000, "C-",
 IF(H140&lt;=20000, "C",
 IF(H140&lt;77975, "C+",
 "A/B"))))))</f>
        <v>D</v>
      </c>
    </row>
    <row r="141" spans="1:9" x14ac:dyDescent="0.35">
      <c r="A141" s="3" t="s">
        <v>471</v>
      </c>
      <c r="B141" s="5">
        <v>5702.1264976907096</v>
      </c>
      <c r="C141" t="str">
        <f t="shared" si="2"/>
        <v>D</v>
      </c>
      <c r="F141" s="3" t="s">
        <v>388</v>
      </c>
      <c r="G141" s="4">
        <v>484317</v>
      </c>
      <c r="H141" s="5">
        <v>5690.1735619439296</v>
      </c>
      <c r="I141" t="str">
        <f>IF(H141&lt;=4000, "E",
 IF(H141&lt;=7500, "D",
 IF(H141&lt;=11343, "D+",
 IF(H141&lt;=15000, "C-",
 IF(H141&lt;=20000, "C",
 IF(H141&lt;77975, "C+",
 "A/B"))))))</f>
        <v>D</v>
      </c>
    </row>
    <row r="142" spans="1:9" x14ac:dyDescent="0.35">
      <c r="A142" s="3" t="s">
        <v>411</v>
      </c>
      <c r="B142" s="5">
        <v>5714.6535677352604</v>
      </c>
      <c r="C142" t="str">
        <f t="shared" si="2"/>
        <v>D</v>
      </c>
      <c r="F142" s="3" t="s">
        <v>471</v>
      </c>
      <c r="G142" s="4">
        <v>89638</v>
      </c>
      <c r="H142" s="5">
        <v>5702.1264976907096</v>
      </c>
      <c r="I142" t="str">
        <f>IF(H142&lt;=4000, "E",
 IF(H142&lt;=7500, "D",
 IF(H142&lt;=11343, "D+",
 IF(H142&lt;=15000, "C-",
 IF(H142&lt;=20000, "C",
 IF(H142&lt;77975, "C+",
 "A/B"))))))</f>
        <v>D</v>
      </c>
    </row>
    <row r="143" spans="1:9" x14ac:dyDescent="0.35">
      <c r="A143" s="3" t="s">
        <v>486</v>
      </c>
      <c r="B143" s="5">
        <v>5724.9934212172002</v>
      </c>
      <c r="C143" t="str">
        <f t="shared" si="2"/>
        <v>D</v>
      </c>
      <c r="F143" s="3" t="s">
        <v>411</v>
      </c>
      <c r="G143" s="4">
        <v>2901</v>
      </c>
      <c r="H143" s="5">
        <v>5714.6535677352604</v>
      </c>
      <c r="I143" t="str">
        <f>IF(H143&lt;=4000, "E",
 IF(H143&lt;=7500, "D",
 IF(H143&lt;=11343, "D+",
 IF(H143&lt;=15000, "C-",
 IF(H143&lt;=20000, "C",
 IF(H143&lt;77975, "C+",
 "A/B"))))))</f>
        <v>D</v>
      </c>
    </row>
    <row r="144" spans="1:9" x14ac:dyDescent="0.35">
      <c r="A144" s="3" t="s">
        <v>397</v>
      </c>
      <c r="B144" s="5">
        <v>5731.5769917827702</v>
      </c>
      <c r="C144" t="str">
        <f t="shared" si="2"/>
        <v>D</v>
      </c>
      <c r="F144" s="3" t="s">
        <v>486</v>
      </c>
      <c r="G144" s="4">
        <v>39977</v>
      </c>
      <c r="H144" s="5">
        <v>5724.9934212172002</v>
      </c>
      <c r="I144" t="str">
        <f>IF(H144&lt;=4000, "E",
 IF(H144&lt;=7500, "D",
 IF(H144&lt;=11343, "D+",
 IF(H144&lt;=15000, "C-",
 IF(H144&lt;=20000, "C",
 IF(H144&lt;77975, "C+",
 "A/B"))))))</f>
        <v>D</v>
      </c>
    </row>
    <row r="145" spans="1:9" x14ac:dyDescent="0.35">
      <c r="A145" s="3" t="s">
        <v>368</v>
      </c>
      <c r="B145" s="5">
        <v>5732.6880989380898</v>
      </c>
      <c r="C145" t="str">
        <f t="shared" si="2"/>
        <v>D</v>
      </c>
      <c r="F145" s="3" t="s">
        <v>397</v>
      </c>
      <c r="G145" s="4">
        <v>13995</v>
      </c>
      <c r="H145" s="5">
        <v>5731.5769917827702</v>
      </c>
      <c r="I145" t="str">
        <f>IF(H145&lt;=4000, "E",
 IF(H145&lt;=7500, "D",
 IF(H145&lt;=11343, "D+",
 IF(H145&lt;=15000, "C-",
 IF(H145&lt;=20000, "C",
 IF(H145&lt;77975, "C+",
 "A/B"))))))</f>
        <v>D</v>
      </c>
    </row>
    <row r="146" spans="1:9" x14ac:dyDescent="0.35">
      <c r="A146" s="3" t="s">
        <v>604</v>
      </c>
      <c r="B146" s="5">
        <v>5739.6151029555604</v>
      </c>
      <c r="C146" t="str">
        <f t="shared" si="2"/>
        <v>D</v>
      </c>
      <c r="F146" s="3" t="s">
        <v>368</v>
      </c>
      <c r="G146" s="4">
        <v>15444</v>
      </c>
      <c r="H146" s="5">
        <v>5732.6880989380898</v>
      </c>
      <c r="I146" t="str">
        <f>IF(H146&lt;=4000, "E",
 IF(H146&lt;=7500, "D",
 IF(H146&lt;=11343, "D+",
 IF(H146&lt;=15000, "C-",
 IF(H146&lt;=20000, "C",
 IF(H146&lt;77975, "C+",
 "A/B"))))))</f>
        <v>D</v>
      </c>
    </row>
    <row r="147" spans="1:9" x14ac:dyDescent="0.35">
      <c r="A147" s="3" t="s">
        <v>293</v>
      </c>
      <c r="B147" s="5">
        <v>5749.0457291912198</v>
      </c>
      <c r="C147" t="str">
        <f t="shared" si="2"/>
        <v>D</v>
      </c>
      <c r="F147" s="3" t="s">
        <v>604</v>
      </c>
      <c r="G147" s="4">
        <v>95041</v>
      </c>
      <c r="H147" s="5">
        <v>5739.6151029555604</v>
      </c>
      <c r="I147" t="str">
        <f>IF(H147&lt;=4000, "E",
 IF(H147&lt;=7500, "D",
 IF(H147&lt;=11343, "D+",
 IF(H147&lt;=15000, "C-",
 IF(H147&lt;=20000, "C",
 IF(H147&lt;77975, "C+",
 "A/B"))))))</f>
        <v>D</v>
      </c>
    </row>
    <row r="148" spans="1:9" x14ac:dyDescent="0.35">
      <c r="A148" s="3" t="s">
        <v>607</v>
      </c>
      <c r="B148" s="5">
        <v>5766.30539480893</v>
      </c>
      <c r="C148" t="str">
        <f t="shared" si="2"/>
        <v>D</v>
      </c>
      <c r="F148" s="3" t="s">
        <v>293</v>
      </c>
      <c r="G148" s="4">
        <v>474992</v>
      </c>
      <c r="H148" s="5">
        <v>5749.0457291912198</v>
      </c>
      <c r="I148" t="str">
        <f>IF(H148&lt;=4000, "E",
 IF(H148&lt;=7500, "D",
 IF(H148&lt;=11343, "D+",
 IF(H148&lt;=15000, "C-",
 IF(H148&lt;=20000, "C",
 IF(H148&lt;77975, "C+",
 "A/B"))))))</f>
        <v>D</v>
      </c>
    </row>
    <row r="149" spans="1:9" x14ac:dyDescent="0.35">
      <c r="A149" s="3" t="s">
        <v>515</v>
      </c>
      <c r="B149" s="5">
        <v>5782.7169590922003</v>
      </c>
      <c r="C149" t="str">
        <f t="shared" si="2"/>
        <v>D</v>
      </c>
      <c r="F149" s="3" t="s">
        <v>607</v>
      </c>
      <c r="G149" s="4">
        <v>116816</v>
      </c>
      <c r="H149" s="5">
        <v>5766.30539480893</v>
      </c>
      <c r="I149" t="str">
        <f>IF(H149&lt;=4000, "E",
 IF(H149&lt;=7500, "D",
 IF(H149&lt;=11343, "D+",
 IF(H149&lt;=15000, "C-",
 IF(H149&lt;=20000, "C",
 IF(H149&lt;77975, "C+",
 "A/B"))))))</f>
        <v>D</v>
      </c>
    </row>
    <row r="150" spans="1:9" x14ac:dyDescent="0.35">
      <c r="A150" s="3" t="s">
        <v>472</v>
      </c>
      <c r="B150" s="5">
        <v>5783.7361792956199</v>
      </c>
      <c r="C150" t="str">
        <f t="shared" si="2"/>
        <v>D</v>
      </c>
      <c r="F150" s="3" t="s">
        <v>515</v>
      </c>
      <c r="G150" s="4">
        <v>41948</v>
      </c>
      <c r="H150" s="5">
        <v>5782.7169590922003</v>
      </c>
      <c r="I150" t="str">
        <f>IF(H150&lt;=4000, "E",
 IF(H150&lt;=7500, "D",
 IF(H150&lt;=11343, "D+",
 IF(H150&lt;=15000, "C-",
 IF(H150&lt;=20000, "C",
 IF(H150&lt;77975, "C+",
 "A/B"))))))</f>
        <v>D</v>
      </c>
    </row>
    <row r="151" spans="1:9" x14ac:dyDescent="0.35">
      <c r="A151" s="3" t="s">
        <v>340</v>
      </c>
      <c r="B151" s="5">
        <v>5787.6428413059102</v>
      </c>
      <c r="C151" t="str">
        <f t="shared" si="2"/>
        <v>D</v>
      </c>
      <c r="F151" s="3" t="s">
        <v>472</v>
      </c>
      <c r="G151" s="4">
        <v>23425</v>
      </c>
      <c r="H151" s="5">
        <v>5783.7361792956199</v>
      </c>
      <c r="I151" t="str">
        <f>IF(H151&lt;=4000, "E",
 IF(H151&lt;=7500, "D",
 IF(H151&lt;=11343, "D+",
 IF(H151&lt;=15000, "C-",
 IF(H151&lt;=20000, "C",
 IF(H151&lt;77975, "C+",
 "A/B"))))))</f>
        <v>D</v>
      </c>
    </row>
    <row r="152" spans="1:9" x14ac:dyDescent="0.35">
      <c r="A152" s="3" t="s">
        <v>310</v>
      </c>
      <c r="B152" s="5">
        <v>5807.6025378685899</v>
      </c>
      <c r="C152" t="str">
        <f t="shared" si="2"/>
        <v>D</v>
      </c>
      <c r="F152" s="3" t="s">
        <v>340</v>
      </c>
      <c r="G152" s="4">
        <v>36082</v>
      </c>
      <c r="H152" s="5">
        <v>5787.6428413059102</v>
      </c>
      <c r="I152" t="str">
        <f>IF(H152&lt;=4000, "E",
 IF(H152&lt;=7500, "D",
 IF(H152&lt;=11343, "D+",
 IF(H152&lt;=15000, "C-",
 IF(H152&lt;=20000, "C",
 IF(H152&lt;77975, "C+",
 "A/B"))))))</f>
        <v>D</v>
      </c>
    </row>
    <row r="153" spans="1:9" x14ac:dyDescent="0.35">
      <c r="A153" s="3" t="s">
        <v>224</v>
      </c>
      <c r="B153" s="5">
        <v>5848.5023783075503</v>
      </c>
      <c r="C153" t="str">
        <f t="shared" si="2"/>
        <v>D</v>
      </c>
      <c r="F153" s="3" t="s">
        <v>310</v>
      </c>
      <c r="G153" s="4">
        <v>308369</v>
      </c>
      <c r="H153" s="5">
        <v>5807.6025378685899</v>
      </c>
      <c r="I153" t="str">
        <f>IF(H153&lt;=4000, "E",
 IF(H153&lt;=7500, "D",
 IF(H153&lt;=11343, "D+",
 IF(H153&lt;=15000, "C-",
 IF(H153&lt;=20000, "C",
 IF(H153&lt;77975, "C+",
 "A/B"))))))</f>
        <v>D</v>
      </c>
    </row>
    <row r="154" spans="1:9" x14ac:dyDescent="0.35">
      <c r="A154" s="3" t="s">
        <v>584</v>
      </c>
      <c r="B154" s="5">
        <v>5851.0570610360701</v>
      </c>
      <c r="C154" t="str">
        <f t="shared" si="2"/>
        <v>D</v>
      </c>
      <c r="F154" s="3" t="s">
        <v>224</v>
      </c>
      <c r="G154" s="4">
        <v>35109</v>
      </c>
      <c r="H154" s="5">
        <v>5848.5023783075503</v>
      </c>
      <c r="I154" t="str">
        <f>IF(H154&lt;=4000, "E",
 IF(H154&lt;=7500, "D",
 IF(H154&lt;=11343, "D+",
 IF(H154&lt;=15000, "C-",
 IF(H154&lt;=20000, "C",
 IF(H154&lt;77975, "C+",
 "A/B"))))))</f>
        <v>D</v>
      </c>
    </row>
    <row r="155" spans="1:9" x14ac:dyDescent="0.35">
      <c r="A155" s="3" t="s">
        <v>518</v>
      </c>
      <c r="B155" s="5">
        <v>5884.9787300839798</v>
      </c>
      <c r="C155" t="str">
        <f t="shared" si="2"/>
        <v>D</v>
      </c>
      <c r="F155" s="3" t="s">
        <v>584</v>
      </c>
      <c r="G155" s="4">
        <v>46792</v>
      </c>
      <c r="H155" s="5">
        <v>5851.0570610360701</v>
      </c>
      <c r="I155" t="str">
        <f>IF(H155&lt;=4000, "E",
 IF(H155&lt;=7500, "D",
 IF(H155&lt;=11343, "D+",
 IF(H155&lt;=15000, "C-",
 IF(H155&lt;=20000, "C",
 IF(H155&lt;77975, "C+",
 "A/B"))))))</f>
        <v>D</v>
      </c>
    </row>
    <row r="156" spans="1:9" x14ac:dyDescent="0.35">
      <c r="A156" s="3" t="s">
        <v>306</v>
      </c>
      <c r="B156" s="5">
        <v>5928.2570925110103</v>
      </c>
      <c r="C156" t="str">
        <f t="shared" si="2"/>
        <v>D</v>
      </c>
      <c r="F156" s="3" t="s">
        <v>518</v>
      </c>
      <c r="G156" s="4">
        <v>12741</v>
      </c>
      <c r="H156" s="5">
        <v>5884.9787300839798</v>
      </c>
      <c r="I156" t="str">
        <f>IF(H156&lt;=4000, "E",
 IF(H156&lt;=7500, "D",
 IF(H156&lt;=11343, "D+",
 IF(H156&lt;=15000, "C-",
 IF(H156&lt;=20000, "C",
 IF(H156&lt;77975, "C+",
 "A/B"))))))</f>
        <v>D</v>
      </c>
    </row>
    <row r="157" spans="1:9" x14ac:dyDescent="0.35">
      <c r="A157" s="3" t="s">
        <v>363</v>
      </c>
      <c r="B157" s="5">
        <v>5929.9983445289799</v>
      </c>
      <c r="C157" t="str">
        <f t="shared" si="2"/>
        <v>D</v>
      </c>
      <c r="F157" s="3" t="s">
        <v>306</v>
      </c>
      <c r="G157" s="4">
        <v>28375</v>
      </c>
      <c r="H157" s="5">
        <v>5928.2570925110103</v>
      </c>
      <c r="I157" t="str">
        <f>IF(H157&lt;=4000, "E",
 IF(H157&lt;=7500, "D",
 IF(H157&lt;=11343, "D+",
 IF(H157&lt;=15000, "C-",
 IF(H157&lt;=20000, "C",
 IF(H157&lt;77975, "C+",
 "A/B"))))))</f>
        <v>D</v>
      </c>
    </row>
    <row r="158" spans="1:9" x14ac:dyDescent="0.35">
      <c r="A158" s="3" t="s">
        <v>285</v>
      </c>
      <c r="B158" s="5">
        <v>5941.8962708669897</v>
      </c>
      <c r="C158" t="str">
        <f t="shared" si="2"/>
        <v>D</v>
      </c>
      <c r="F158" s="3" t="s">
        <v>363</v>
      </c>
      <c r="G158" s="4">
        <v>125644</v>
      </c>
      <c r="H158" s="5">
        <v>5929.9983445289799</v>
      </c>
      <c r="I158" t="str">
        <f>IF(H158&lt;=4000, "E",
 IF(H158&lt;=7500, "D",
 IF(H158&lt;=11343, "D+",
 IF(H158&lt;=15000, "C-",
 IF(H158&lt;=20000, "C",
 IF(H158&lt;77975, "C+",
 "A/B"))))))</f>
        <v>D</v>
      </c>
    </row>
    <row r="159" spans="1:9" x14ac:dyDescent="0.35">
      <c r="A159" s="3" t="s">
        <v>576</v>
      </c>
      <c r="B159" s="5">
        <v>5959.0848538251203</v>
      </c>
      <c r="C159" t="str">
        <f t="shared" si="2"/>
        <v>D</v>
      </c>
      <c r="F159" s="3" t="s">
        <v>285</v>
      </c>
      <c r="G159" s="4">
        <v>59424</v>
      </c>
      <c r="H159" s="5">
        <v>5941.8962708669897</v>
      </c>
      <c r="I159" t="str">
        <f>IF(H159&lt;=4000, "E",
 IF(H159&lt;=7500, "D",
 IF(H159&lt;=11343, "D+",
 IF(H159&lt;=15000, "C-",
 IF(H159&lt;=20000, "C",
 IF(H159&lt;77975, "C+",
 "A/B"))))))</f>
        <v>D</v>
      </c>
    </row>
    <row r="160" spans="1:9" x14ac:dyDescent="0.35">
      <c r="A160" s="3" t="s">
        <v>193</v>
      </c>
      <c r="B160" s="5">
        <v>5979.53706333428</v>
      </c>
      <c r="C160" t="str">
        <f t="shared" si="2"/>
        <v>D</v>
      </c>
      <c r="F160" s="3" t="s">
        <v>576</v>
      </c>
      <c r="G160" s="4">
        <v>178177</v>
      </c>
      <c r="H160" s="5">
        <v>5959.0848538251203</v>
      </c>
      <c r="I160" t="str">
        <f>IF(H160&lt;=4000, "E",
 IF(H160&lt;=7500, "D",
 IF(H160&lt;=11343, "D+",
 IF(H160&lt;=15000, "C-",
 IF(H160&lt;=20000, "C",
 IF(H160&lt;77975, "C+",
 "A/B"))))))</f>
        <v>D</v>
      </c>
    </row>
    <row r="161" spans="1:9" x14ac:dyDescent="0.35">
      <c r="A161" s="3" t="s">
        <v>268</v>
      </c>
      <c r="B161" s="5">
        <v>5984.3798665569502</v>
      </c>
      <c r="C161" t="str">
        <f t="shared" si="2"/>
        <v>D</v>
      </c>
      <c r="F161" s="3" t="s">
        <v>193</v>
      </c>
      <c r="G161" s="4">
        <v>10563</v>
      </c>
      <c r="H161" s="5">
        <v>5979.53706333428</v>
      </c>
      <c r="I161" t="str">
        <f>IF(H161&lt;=4000, "E",
 IF(H161&lt;=7500, "D",
 IF(H161&lt;=11343, "D+",
 IF(H161&lt;=15000, "C-",
 IF(H161&lt;=20000, "C",
 IF(H161&lt;77975, "C+",
 "A/B"))))))</f>
        <v>D</v>
      </c>
    </row>
    <row r="162" spans="1:9" x14ac:dyDescent="0.35">
      <c r="A162" s="3" t="s">
        <v>445</v>
      </c>
      <c r="B162" s="5">
        <v>5984.9311229248196</v>
      </c>
      <c r="C162" t="str">
        <f t="shared" si="2"/>
        <v>D</v>
      </c>
      <c r="F162" s="3" t="s">
        <v>268</v>
      </c>
      <c r="G162" s="4">
        <v>100867</v>
      </c>
      <c r="H162" s="5">
        <v>5984.3798665569502</v>
      </c>
      <c r="I162" t="str">
        <f>IF(H162&lt;=4000, "E",
 IF(H162&lt;=7500, "D",
 IF(H162&lt;=11343, "D+",
 IF(H162&lt;=15000, "C-",
 IF(H162&lt;=20000, "C",
 IF(H162&lt;77975, "C+",
 "A/B"))))))</f>
        <v>D</v>
      </c>
    </row>
    <row r="163" spans="1:9" x14ac:dyDescent="0.35">
      <c r="A163" s="3" t="s">
        <v>226</v>
      </c>
      <c r="B163" s="5">
        <v>6039.7711618816502</v>
      </c>
      <c r="C163" t="str">
        <f t="shared" si="2"/>
        <v>D</v>
      </c>
      <c r="F163" s="3" t="s">
        <v>445</v>
      </c>
      <c r="G163" s="4">
        <v>21444</v>
      </c>
      <c r="H163" s="5">
        <v>5984.9311229248196</v>
      </c>
      <c r="I163" t="str">
        <f>IF(H163&lt;=4000, "E",
 IF(H163&lt;=7500, "D",
 IF(H163&lt;=11343, "D+",
 IF(H163&lt;=15000, "C-",
 IF(H163&lt;=20000, "C",
 IF(H163&lt;77975, "C+",
 "A/B"))))))</f>
        <v>D</v>
      </c>
    </row>
    <row r="164" spans="1:9" x14ac:dyDescent="0.35">
      <c r="A164" s="3" t="s">
        <v>618</v>
      </c>
      <c r="B164" s="5">
        <v>6062.8593480098498</v>
      </c>
      <c r="C164" t="str">
        <f t="shared" si="2"/>
        <v>D</v>
      </c>
      <c r="F164" s="3" t="s">
        <v>226</v>
      </c>
      <c r="G164" s="4">
        <v>29676</v>
      </c>
      <c r="H164" s="5">
        <v>6039.7711618816502</v>
      </c>
      <c r="I164" t="str">
        <f>IF(H164&lt;=4000, "E",
 IF(H164&lt;=7500, "D",
 IF(H164&lt;=11343, "D+",
 IF(H164&lt;=15000, "C-",
 IF(H164&lt;=20000, "C",
 IF(H164&lt;77975, "C+",
 "A/B"))))))</f>
        <v>D</v>
      </c>
    </row>
    <row r="165" spans="1:9" x14ac:dyDescent="0.35">
      <c r="A165" s="3" t="s">
        <v>299</v>
      </c>
      <c r="B165" s="5">
        <v>6075.1066464654896</v>
      </c>
      <c r="C165" t="str">
        <f t="shared" si="2"/>
        <v>D</v>
      </c>
      <c r="F165" s="3" t="s">
        <v>618</v>
      </c>
      <c r="G165" s="4">
        <v>27209</v>
      </c>
      <c r="H165" s="5">
        <v>6062.8593480098498</v>
      </c>
      <c r="I165" t="str">
        <f>IF(H165&lt;=4000, "E",
 IF(H165&lt;=7500, "D",
 IF(H165&lt;=11343, "D+",
 IF(H165&lt;=15000, "C-",
 IF(H165&lt;=20000, "C",
 IF(H165&lt;77975, "C+",
 "A/B"))))))</f>
        <v>D</v>
      </c>
    </row>
    <row r="166" spans="1:9" x14ac:dyDescent="0.35">
      <c r="A166" s="3" t="s">
        <v>512</v>
      </c>
      <c r="B166" s="5">
        <v>6079.5989005522097</v>
      </c>
      <c r="C166" t="str">
        <f t="shared" si="2"/>
        <v>D</v>
      </c>
      <c r="F166" s="3" t="s">
        <v>299</v>
      </c>
      <c r="G166" s="4">
        <v>687749</v>
      </c>
      <c r="H166" s="5">
        <v>6075.1066464654896</v>
      </c>
      <c r="I166" t="str">
        <f>IF(H166&lt;=4000, "E",
 IF(H166&lt;=7500, "D",
 IF(H166&lt;=11343, "D+",
 IF(H166&lt;=15000, "C-",
 IF(H166&lt;=20000, "C",
 IF(H166&lt;77975, "C+",
 "A/B"))))))</f>
        <v>D</v>
      </c>
    </row>
    <row r="167" spans="1:9" x14ac:dyDescent="0.35">
      <c r="A167" s="3" t="s">
        <v>347</v>
      </c>
      <c r="B167" s="5">
        <v>6084.4330148551699</v>
      </c>
      <c r="C167" t="str">
        <f t="shared" si="2"/>
        <v>D</v>
      </c>
      <c r="F167" s="3" t="s">
        <v>512</v>
      </c>
      <c r="G167" s="4">
        <v>40202</v>
      </c>
      <c r="H167" s="5">
        <v>6079.5989005522097</v>
      </c>
      <c r="I167" t="str">
        <f>IF(H167&lt;=4000, "E",
 IF(H167&lt;=7500, "D",
 IF(H167&lt;=11343, "D+",
 IF(H167&lt;=15000, "C-",
 IF(H167&lt;=20000, "C",
 IF(H167&lt;77975, "C+",
 "A/B"))))))</f>
        <v>D</v>
      </c>
    </row>
    <row r="168" spans="1:9" x14ac:dyDescent="0.35">
      <c r="A168" s="3" t="s">
        <v>339</v>
      </c>
      <c r="B168" s="5">
        <v>6096.0677042801499</v>
      </c>
      <c r="C168" t="str">
        <f t="shared" si="2"/>
        <v>D</v>
      </c>
      <c r="F168" s="3" t="s">
        <v>347</v>
      </c>
      <c r="G168" s="4">
        <v>482189</v>
      </c>
      <c r="H168" s="5">
        <v>6084.4330148551699</v>
      </c>
      <c r="I168" t="str">
        <f>IF(H168&lt;=4000, "E",
 IF(H168&lt;=7500, "D",
 IF(H168&lt;=11343, "D+",
 IF(H168&lt;=15000, "C-",
 IF(H168&lt;=20000, "C",
 IF(H168&lt;77975, "C+",
 "A/B"))))))</f>
        <v>D</v>
      </c>
    </row>
    <row r="169" spans="1:9" x14ac:dyDescent="0.35">
      <c r="A169" s="3" t="s">
        <v>115</v>
      </c>
      <c r="B169" s="5">
        <v>6096.5809555716796</v>
      </c>
      <c r="C169" t="str">
        <f t="shared" si="2"/>
        <v>D</v>
      </c>
      <c r="F169" s="3" t="s">
        <v>339</v>
      </c>
      <c r="G169" s="4">
        <v>19275</v>
      </c>
      <c r="H169" s="5">
        <v>6096.0677042801499</v>
      </c>
      <c r="I169" t="str">
        <f>IF(H169&lt;=4000, "E",
 IF(H169&lt;=7500, "D",
 IF(H169&lt;=11343, "D+",
 IF(H169&lt;=15000, "C-",
 IF(H169&lt;=20000, "C",
 IF(H169&lt;77975, "C+",
 "A/B"))))))</f>
        <v>D</v>
      </c>
    </row>
    <row r="170" spans="1:9" x14ac:dyDescent="0.35">
      <c r="A170" s="3" t="s">
        <v>297</v>
      </c>
      <c r="B170" s="5">
        <v>6104.5309025201896</v>
      </c>
      <c r="C170" t="str">
        <f t="shared" si="2"/>
        <v>D</v>
      </c>
      <c r="F170" s="3" t="s">
        <v>115</v>
      </c>
      <c r="G170" s="4">
        <v>161181</v>
      </c>
      <c r="H170" s="5">
        <v>6096.5809555716796</v>
      </c>
      <c r="I170" t="str">
        <f>IF(H170&lt;=4000, "E",
 IF(H170&lt;=7500, "D",
 IF(H170&lt;=11343, "D+",
 IF(H170&lt;=15000, "C-",
 IF(H170&lt;=20000, "C",
 IF(H170&lt;77975, "C+",
 "A/B"))))))</f>
        <v>D</v>
      </c>
    </row>
    <row r="171" spans="1:9" x14ac:dyDescent="0.35">
      <c r="A171" s="3" t="s">
        <v>407</v>
      </c>
      <c r="B171" s="5">
        <v>6108.6080713334404</v>
      </c>
      <c r="C171" t="str">
        <f t="shared" si="2"/>
        <v>D</v>
      </c>
      <c r="F171" s="3" t="s">
        <v>297</v>
      </c>
      <c r="G171" s="4">
        <v>986748</v>
      </c>
      <c r="H171" s="5">
        <v>6104.5309025201896</v>
      </c>
      <c r="I171" t="str">
        <f>IF(H171&lt;=4000, "E",
 IF(H171&lt;=7500, "D",
 IF(H171&lt;=11343, "D+",
 IF(H171&lt;=15000, "C-",
 IF(H171&lt;=20000, "C",
 IF(H171&lt;77975, "C+",
 "A/B"))))))</f>
        <v>D</v>
      </c>
    </row>
    <row r="172" spans="1:9" x14ac:dyDescent="0.35">
      <c r="A172" s="3" t="s">
        <v>255</v>
      </c>
      <c r="B172" s="5">
        <v>6113.2211750198103</v>
      </c>
      <c r="C172" t="str">
        <f t="shared" si="2"/>
        <v>D</v>
      </c>
      <c r="F172" s="3" t="s">
        <v>407</v>
      </c>
      <c r="G172" s="4">
        <v>17271</v>
      </c>
      <c r="H172" s="5">
        <v>6108.6080713334404</v>
      </c>
      <c r="I172" t="str">
        <f>IF(H172&lt;=4000, "E",
 IF(H172&lt;=7500, "D",
 IF(H172&lt;=11343, "D+",
 IF(H172&lt;=15000, "C-",
 IF(H172&lt;=20000, "C",
 IF(H172&lt;77975, "C+",
 "A/B"))))))</f>
        <v>D</v>
      </c>
    </row>
    <row r="173" spans="1:9" x14ac:dyDescent="0.35">
      <c r="A173" s="3" t="s">
        <v>210</v>
      </c>
      <c r="B173" s="5">
        <v>6116.4383076168097</v>
      </c>
      <c r="C173" t="str">
        <f t="shared" si="2"/>
        <v>D</v>
      </c>
      <c r="F173" s="3" t="s">
        <v>255</v>
      </c>
      <c r="G173" s="4">
        <v>11353</v>
      </c>
      <c r="H173" s="5">
        <v>6113.2211750198103</v>
      </c>
      <c r="I173" t="str">
        <f>IF(H173&lt;=4000, "E",
 IF(H173&lt;=7500, "D",
 IF(H173&lt;=11343, "D+",
 IF(H173&lt;=15000, "C-",
 IF(H173&lt;=20000, "C",
 IF(H173&lt;77975, "C+",
 "A/B"))))))</f>
        <v>D</v>
      </c>
    </row>
    <row r="174" spans="1:9" x14ac:dyDescent="0.35">
      <c r="A174" s="3" t="s">
        <v>76</v>
      </c>
      <c r="B174" s="5">
        <v>6124.5062271062197</v>
      </c>
      <c r="C174" t="str">
        <f t="shared" si="2"/>
        <v>D</v>
      </c>
      <c r="F174" s="3" t="s">
        <v>210</v>
      </c>
      <c r="G174" s="4">
        <v>18341</v>
      </c>
      <c r="H174" s="5">
        <v>6116.4383076168097</v>
      </c>
      <c r="I174" t="str">
        <f>IF(H174&lt;=4000, "E",
 IF(H174&lt;=7500, "D",
 IF(H174&lt;=11343, "D+",
 IF(H174&lt;=15000, "C-",
 IF(H174&lt;=20000, "C",
 IF(H174&lt;77975, "C+",
 "A/B"))))))</f>
        <v>D</v>
      </c>
    </row>
    <row r="175" spans="1:9" x14ac:dyDescent="0.35">
      <c r="A175" s="3" t="s">
        <v>401</v>
      </c>
      <c r="B175" s="5">
        <v>6125.9446808510602</v>
      </c>
      <c r="C175" t="str">
        <f t="shared" si="2"/>
        <v>D</v>
      </c>
      <c r="F175" s="3" t="s">
        <v>76</v>
      </c>
      <c r="G175" s="4">
        <v>2730</v>
      </c>
      <c r="H175" s="5">
        <v>6124.5062271062197</v>
      </c>
      <c r="I175" t="str">
        <f>IF(H175&lt;=4000, "E",
 IF(H175&lt;=7500, "D",
 IF(H175&lt;=11343, "D+",
 IF(H175&lt;=15000, "C-",
 IF(H175&lt;=20000, "C",
 IF(H175&lt;77975, "C+",
 "A/B"))))))</f>
        <v>D</v>
      </c>
    </row>
    <row r="176" spans="1:9" x14ac:dyDescent="0.35">
      <c r="A176" s="3" t="s">
        <v>252</v>
      </c>
      <c r="B176" s="5">
        <v>6127.5</v>
      </c>
      <c r="C176" t="str">
        <f t="shared" si="2"/>
        <v>D</v>
      </c>
      <c r="F176" s="3" t="s">
        <v>401</v>
      </c>
      <c r="G176" s="4">
        <v>1410</v>
      </c>
      <c r="H176" s="5">
        <v>6125.9446808510602</v>
      </c>
      <c r="I176" t="str">
        <f>IF(H176&lt;=4000, "E",
 IF(H176&lt;=7500, "D",
 IF(H176&lt;=11343, "D+",
 IF(H176&lt;=15000, "C-",
 IF(H176&lt;=20000, "C",
 IF(H176&lt;77975, "C+",
 "A/B"))))))</f>
        <v>D</v>
      </c>
    </row>
    <row r="177" spans="1:9" x14ac:dyDescent="0.35">
      <c r="A177" s="3" t="s">
        <v>522</v>
      </c>
      <c r="B177" s="5">
        <v>6143.3828267393201</v>
      </c>
      <c r="C177" t="str">
        <f t="shared" si="2"/>
        <v>D</v>
      </c>
      <c r="F177" s="3" t="s">
        <v>252</v>
      </c>
      <c r="G177" s="4">
        <v>80</v>
      </c>
      <c r="H177" s="5">
        <v>6127.5</v>
      </c>
      <c r="I177" t="str">
        <f>IF(H177&lt;=4000, "E",
 IF(H177&lt;=7500, "D",
 IF(H177&lt;=11343, "D+",
 IF(H177&lt;=15000, "C-",
 IF(H177&lt;=20000, "C",
 IF(H177&lt;77975, "C+",
 "A/B"))))))</f>
        <v>D</v>
      </c>
    </row>
    <row r="178" spans="1:9" x14ac:dyDescent="0.35">
      <c r="A178" s="3" t="s">
        <v>599</v>
      </c>
      <c r="B178" s="5">
        <v>6158.9302609410797</v>
      </c>
      <c r="C178" t="str">
        <f t="shared" si="2"/>
        <v>D</v>
      </c>
      <c r="F178" s="3" t="s">
        <v>522</v>
      </c>
      <c r="G178" s="4">
        <v>54317</v>
      </c>
      <c r="H178" s="5">
        <v>6143.3828267393201</v>
      </c>
      <c r="I178" t="str">
        <f>IF(H178&lt;=4000, "E",
 IF(H178&lt;=7500, "D",
 IF(H178&lt;=11343, "D+",
 IF(H178&lt;=15000, "C-",
 IF(H178&lt;=20000, "C",
 IF(H178&lt;77975, "C+",
 "A/B"))))))</f>
        <v>D</v>
      </c>
    </row>
    <row r="179" spans="1:9" x14ac:dyDescent="0.35">
      <c r="A179" s="3" t="s">
        <v>485</v>
      </c>
      <c r="B179" s="5">
        <v>6164.0895919574205</v>
      </c>
      <c r="C179" t="str">
        <f t="shared" si="2"/>
        <v>D</v>
      </c>
      <c r="F179" s="3" t="s">
        <v>599</v>
      </c>
      <c r="G179" s="4">
        <v>75381</v>
      </c>
      <c r="H179" s="5">
        <v>6158.9302609410797</v>
      </c>
      <c r="I179" t="str">
        <f>IF(H179&lt;=4000, "E",
 IF(H179&lt;=7500, "D",
 IF(H179&lt;=11343, "D+",
 IF(H179&lt;=15000, "C-",
 IF(H179&lt;=20000, "C",
 IF(H179&lt;77975, "C+",
 "A/B"))))))</f>
        <v>D</v>
      </c>
    </row>
    <row r="180" spans="1:9" x14ac:dyDescent="0.35">
      <c r="A180" s="3" t="s">
        <v>541</v>
      </c>
      <c r="B180" s="5">
        <v>6168.5908319185</v>
      </c>
      <c r="C180" t="str">
        <f t="shared" si="2"/>
        <v>D</v>
      </c>
      <c r="F180" s="3" t="s">
        <v>485</v>
      </c>
      <c r="G180" s="4">
        <v>67640</v>
      </c>
      <c r="H180" s="5">
        <v>6164.0895919574205</v>
      </c>
      <c r="I180" t="str">
        <f>IF(H180&lt;=4000, "E",
 IF(H180&lt;=7500, "D",
 IF(H180&lt;=11343, "D+",
 IF(H180&lt;=15000, "C-",
 IF(H180&lt;=20000, "C",
 IF(H180&lt;77975, "C+",
 "A/B"))))))</f>
        <v>D</v>
      </c>
    </row>
    <row r="181" spans="1:9" x14ac:dyDescent="0.35">
      <c r="A181" s="3" t="s">
        <v>206</v>
      </c>
      <c r="B181" s="5">
        <v>6170.8758524518098</v>
      </c>
      <c r="C181" t="str">
        <f t="shared" si="2"/>
        <v>D</v>
      </c>
      <c r="F181" s="3" t="s">
        <v>541</v>
      </c>
      <c r="G181" s="4">
        <v>1178</v>
      </c>
      <c r="H181" s="5">
        <v>6168.5908319185</v>
      </c>
      <c r="I181" t="str">
        <f>IF(H181&lt;=4000, "E",
 IF(H181&lt;=7500, "D",
 IF(H181&lt;=11343, "D+",
 IF(H181&lt;=15000, "C-",
 IF(H181&lt;=20000, "C",
 IF(H181&lt;77975, "C+",
 "A/B"))))))</f>
        <v>D</v>
      </c>
    </row>
    <row r="182" spans="1:9" x14ac:dyDescent="0.35">
      <c r="A182" s="3" t="s">
        <v>446</v>
      </c>
      <c r="B182" s="5">
        <v>6180.31494287432</v>
      </c>
      <c r="C182" t="str">
        <f t="shared" si="2"/>
        <v>D</v>
      </c>
      <c r="F182" s="3" t="s">
        <v>206</v>
      </c>
      <c r="G182" s="4">
        <v>52349</v>
      </c>
      <c r="H182" s="5">
        <v>6170.8758524518098</v>
      </c>
      <c r="I182" t="str">
        <f>IF(H182&lt;=4000, "E",
 IF(H182&lt;=7500, "D",
 IF(H182&lt;=11343, "D+",
 IF(H182&lt;=15000, "C-",
 IF(H182&lt;=20000, "C",
 IF(H182&lt;77975, "C+",
 "A/B"))))))</f>
        <v>D</v>
      </c>
    </row>
    <row r="183" spans="1:9" x14ac:dyDescent="0.35">
      <c r="A183" s="3" t="s">
        <v>353</v>
      </c>
      <c r="B183" s="5">
        <v>6187.6446707893701</v>
      </c>
      <c r="C183" t="str">
        <f t="shared" si="2"/>
        <v>D</v>
      </c>
      <c r="F183" s="3" t="s">
        <v>446</v>
      </c>
      <c r="G183" s="4">
        <v>13304</v>
      </c>
      <c r="H183" s="5">
        <v>6180.31494287432</v>
      </c>
      <c r="I183" t="str">
        <f>IF(H183&lt;=4000, "E",
 IF(H183&lt;=7500, "D",
 IF(H183&lt;=11343, "D+",
 IF(H183&lt;=15000, "C-",
 IF(H183&lt;=20000, "C",
 IF(H183&lt;77975, "C+",
 "A/B"))))))</f>
        <v>D</v>
      </c>
    </row>
    <row r="184" spans="1:9" x14ac:dyDescent="0.35">
      <c r="A184" s="3" t="s">
        <v>524</v>
      </c>
      <c r="B184" s="5">
        <v>6193.8568582375401</v>
      </c>
      <c r="C184" t="str">
        <f t="shared" si="2"/>
        <v>D</v>
      </c>
      <c r="F184" s="3" t="s">
        <v>353</v>
      </c>
      <c r="G184" s="4">
        <v>13745</v>
      </c>
      <c r="H184" s="5">
        <v>6187.6446707893701</v>
      </c>
      <c r="I184" t="str">
        <f>IF(H184&lt;=4000, "E",
 IF(H184&lt;=7500, "D",
 IF(H184&lt;=11343, "D+",
 IF(H184&lt;=15000, "C-",
 IF(H184&lt;=20000, "C",
 IF(H184&lt;77975, "C+",
 "A/B"))))))</f>
        <v>D</v>
      </c>
    </row>
    <row r="185" spans="1:9" x14ac:dyDescent="0.35">
      <c r="A185" s="3" t="s">
        <v>516</v>
      </c>
      <c r="B185" s="5">
        <v>6195.2395463819503</v>
      </c>
      <c r="C185" t="str">
        <f t="shared" si="2"/>
        <v>D</v>
      </c>
      <c r="F185" s="3" t="s">
        <v>524</v>
      </c>
      <c r="G185" s="4">
        <v>13050</v>
      </c>
      <c r="H185" s="5">
        <v>6193.8568582375401</v>
      </c>
      <c r="I185" t="str">
        <f>IF(H185&lt;=4000, "E",
 IF(H185&lt;=7500, "D",
 IF(H185&lt;=11343, "D+",
 IF(H185&lt;=15000, "C-",
 IF(H185&lt;=20000, "C",
 IF(H185&lt;77975, "C+",
 "A/B"))))))</f>
        <v>D</v>
      </c>
    </row>
    <row r="186" spans="1:9" x14ac:dyDescent="0.35">
      <c r="A186" s="3" t="s">
        <v>514</v>
      </c>
      <c r="B186" s="5">
        <v>6205.9622227493701</v>
      </c>
      <c r="C186" t="str">
        <f t="shared" si="2"/>
        <v>D</v>
      </c>
      <c r="F186" s="3" t="s">
        <v>516</v>
      </c>
      <c r="G186" s="4">
        <v>345048</v>
      </c>
      <c r="H186" s="5">
        <v>6195.2395463819503</v>
      </c>
      <c r="I186" t="str">
        <f>IF(H186&lt;=4000, "E",
 IF(H186&lt;=7500, "D",
 IF(H186&lt;=11343, "D+",
 IF(H186&lt;=15000, "C-",
 IF(H186&lt;=20000, "C",
 IF(H186&lt;77975, "C+",
 "A/B"))))))</f>
        <v>D</v>
      </c>
    </row>
    <row r="187" spans="1:9" x14ac:dyDescent="0.35">
      <c r="A187" s="3" t="s">
        <v>295</v>
      </c>
      <c r="B187" s="5">
        <v>6238.6942889802704</v>
      </c>
      <c r="C187" t="str">
        <f t="shared" si="2"/>
        <v>D</v>
      </c>
      <c r="F187" s="3" t="s">
        <v>514</v>
      </c>
      <c r="G187" s="4">
        <v>16862</v>
      </c>
      <c r="H187" s="5">
        <v>6205.9622227493701</v>
      </c>
      <c r="I187" t="str">
        <f>IF(H187&lt;=4000, "E",
 IF(H187&lt;=7500, "D",
 IF(H187&lt;=11343, "D+",
 IF(H187&lt;=15000, "C-",
 IF(H187&lt;=20000, "C",
 IF(H187&lt;77975, "C+",
 "A/B"))))))</f>
        <v>D</v>
      </c>
    </row>
    <row r="188" spans="1:9" x14ac:dyDescent="0.35">
      <c r="A188" s="3" t="s">
        <v>588</v>
      </c>
      <c r="B188" s="5">
        <v>6262.3453908984802</v>
      </c>
      <c r="C188" t="str">
        <f t="shared" si="2"/>
        <v>D</v>
      </c>
      <c r="F188" s="3" t="s">
        <v>295</v>
      </c>
      <c r="G188" s="4">
        <v>202083</v>
      </c>
      <c r="H188" s="5">
        <v>6238.6942889802704</v>
      </c>
      <c r="I188" t="str">
        <f>IF(H188&lt;=4000, "E",
 IF(H188&lt;=7500, "D",
 IF(H188&lt;=11343, "D+",
 IF(H188&lt;=15000, "C-",
 IF(H188&lt;=20000, "C",
 IF(H188&lt;77975, "C+",
 "A/B"))))))</f>
        <v>D</v>
      </c>
    </row>
    <row r="189" spans="1:9" x14ac:dyDescent="0.35">
      <c r="A189" s="3" t="s">
        <v>369</v>
      </c>
      <c r="B189" s="5">
        <v>6291.4881046914197</v>
      </c>
      <c r="C189" t="str">
        <f t="shared" si="2"/>
        <v>D</v>
      </c>
      <c r="F189" s="3" t="s">
        <v>588</v>
      </c>
      <c r="G189" s="4">
        <v>857</v>
      </c>
      <c r="H189" s="5">
        <v>6262.3453908984802</v>
      </c>
      <c r="I189" t="str">
        <f>IF(H189&lt;=4000, "E",
 IF(H189&lt;=7500, "D",
 IF(H189&lt;=11343, "D+",
 IF(H189&lt;=15000, "C-",
 IF(H189&lt;=20000, "C",
 IF(H189&lt;77975, "C+",
 "A/B"))))))</f>
        <v>D</v>
      </c>
    </row>
    <row r="190" spans="1:9" x14ac:dyDescent="0.35">
      <c r="A190" s="3" t="s">
        <v>504</v>
      </c>
      <c r="B190" s="5">
        <v>6312.4658166112404</v>
      </c>
      <c r="C190" t="str">
        <f t="shared" si="2"/>
        <v>D</v>
      </c>
      <c r="F190" s="3" t="s">
        <v>369</v>
      </c>
      <c r="G190" s="4">
        <v>31483</v>
      </c>
      <c r="H190" s="5">
        <v>6291.4881046914197</v>
      </c>
      <c r="I190" t="str">
        <f>IF(H190&lt;=4000, "E",
 IF(H190&lt;=7500, "D",
 IF(H190&lt;=11343, "D+",
 IF(H190&lt;=15000, "C-",
 IF(H190&lt;=20000, "C",
 IF(H190&lt;77975, "C+",
 "A/B"))))))</f>
        <v>D</v>
      </c>
    </row>
    <row r="191" spans="1:9" x14ac:dyDescent="0.35">
      <c r="A191" s="3" t="s">
        <v>498</v>
      </c>
      <c r="B191" s="5">
        <v>6362.6717914127503</v>
      </c>
      <c r="C191" t="str">
        <f t="shared" si="2"/>
        <v>D</v>
      </c>
      <c r="F191" s="3" t="s">
        <v>504</v>
      </c>
      <c r="G191" s="4">
        <v>310019</v>
      </c>
      <c r="H191" s="5">
        <v>6312.4658166112404</v>
      </c>
      <c r="I191" t="str">
        <f>IF(H191&lt;=4000, "E",
 IF(H191&lt;=7500, "D",
 IF(H191&lt;=11343, "D+",
 IF(H191&lt;=15000, "C-",
 IF(H191&lt;=20000, "C",
 IF(H191&lt;77975, "C+",
 "A/B"))))))</f>
        <v>D</v>
      </c>
    </row>
    <row r="192" spans="1:9" x14ac:dyDescent="0.35">
      <c r="A192" s="3" t="s">
        <v>391</v>
      </c>
      <c r="B192" s="5">
        <v>6381.4418641087595</v>
      </c>
      <c r="C192" t="str">
        <f t="shared" si="2"/>
        <v>D</v>
      </c>
      <c r="F192" s="3" t="s">
        <v>498</v>
      </c>
      <c r="G192" s="4">
        <v>42994</v>
      </c>
      <c r="H192" s="5">
        <v>6362.6717914127503</v>
      </c>
      <c r="I192" t="str">
        <f>IF(H192&lt;=4000, "E",
 IF(H192&lt;=7500, "D",
 IF(H192&lt;=11343, "D+",
 IF(H192&lt;=15000, "C-",
 IF(H192&lt;=20000, "C",
 IF(H192&lt;77975, "C+",
 "A/B"))))))</f>
        <v>D</v>
      </c>
    </row>
    <row r="193" spans="1:9" x14ac:dyDescent="0.35">
      <c r="A193" s="3" t="s">
        <v>346</v>
      </c>
      <c r="B193" s="5">
        <v>6411.2926135953203</v>
      </c>
      <c r="C193" t="str">
        <f t="shared" si="2"/>
        <v>D</v>
      </c>
      <c r="F193" s="3" t="s">
        <v>391</v>
      </c>
      <c r="G193" s="4">
        <v>57443</v>
      </c>
      <c r="H193" s="5">
        <v>6381.4418641087595</v>
      </c>
      <c r="I193" t="str">
        <f>IF(H193&lt;=4000, "E",
 IF(H193&lt;=7500, "D",
 IF(H193&lt;=11343, "D+",
 IF(H193&lt;=15000, "C-",
 IF(H193&lt;=20000, "C",
 IF(H193&lt;77975, "C+",
 "A/B"))))))</f>
        <v>D</v>
      </c>
    </row>
    <row r="194" spans="1:9" x14ac:dyDescent="0.35">
      <c r="A194" s="3" t="s">
        <v>548</v>
      </c>
      <c r="B194" s="5">
        <v>6455.92938514057</v>
      </c>
      <c r="C194" t="str">
        <f t="shared" ref="C194:C257" si="3">I195</f>
        <v>D</v>
      </c>
      <c r="F194" s="3" t="s">
        <v>346</v>
      </c>
      <c r="G194" s="4">
        <v>346163</v>
      </c>
      <c r="H194" s="5">
        <v>6411.2926135953203</v>
      </c>
      <c r="I194" t="str">
        <f>IF(H194&lt;=4000, "E",
 IF(H194&lt;=7500, "D",
 IF(H194&lt;=11343, "D+",
 IF(H194&lt;=15000, "C-",
 IF(H194&lt;=20000, "C",
 IF(H194&lt;77975, "C+",
 "A/B"))))))</f>
        <v>D</v>
      </c>
    </row>
    <row r="195" spans="1:9" x14ac:dyDescent="0.35">
      <c r="A195" s="3" t="s">
        <v>517</v>
      </c>
      <c r="B195" s="5">
        <v>6477.8729868075998</v>
      </c>
      <c r="C195" t="str">
        <f t="shared" si="3"/>
        <v>D</v>
      </c>
      <c r="F195" s="3" t="s">
        <v>548</v>
      </c>
      <c r="G195" s="4">
        <v>52142</v>
      </c>
      <c r="H195" s="5">
        <v>6455.92938514057</v>
      </c>
      <c r="I195" t="str">
        <f>IF(H195&lt;=4000, "E",
 IF(H195&lt;=7500, "D",
 IF(H195&lt;=11343, "D+",
 IF(H195&lt;=15000, "C-",
 IF(H195&lt;=20000, "C",
 IF(H195&lt;77975, "C+",
 "A/B"))))))</f>
        <v>D</v>
      </c>
    </row>
    <row r="196" spans="1:9" x14ac:dyDescent="0.35">
      <c r="A196" s="3" t="s">
        <v>520</v>
      </c>
      <c r="B196" s="5">
        <v>6483.5241794015401</v>
      </c>
      <c r="C196" t="str">
        <f t="shared" si="3"/>
        <v>D</v>
      </c>
      <c r="F196" s="3" t="s">
        <v>517</v>
      </c>
      <c r="G196" s="4">
        <v>72087</v>
      </c>
      <c r="H196" s="5">
        <v>6477.8729868075998</v>
      </c>
      <c r="I196" t="str">
        <f>IF(H196&lt;=4000, "E",
 IF(H196&lt;=7500, "D",
 IF(H196&lt;=11343, "D+",
 IF(H196&lt;=15000, "C-",
 IF(H196&lt;=20000, "C",
 IF(H196&lt;77975, "C+",
 "A/B"))))))</f>
        <v>D</v>
      </c>
    </row>
    <row r="197" spans="1:9" x14ac:dyDescent="0.35">
      <c r="A197" s="3" t="s">
        <v>475</v>
      </c>
      <c r="B197" s="5">
        <v>6503.0823486651698</v>
      </c>
      <c r="C197" t="str">
        <f t="shared" si="3"/>
        <v>D</v>
      </c>
      <c r="F197" s="3" t="s">
        <v>520</v>
      </c>
      <c r="G197" s="4">
        <v>118572</v>
      </c>
      <c r="H197" s="5">
        <v>6483.5241794015401</v>
      </c>
      <c r="I197" t="str">
        <f>IF(H197&lt;=4000, "E",
 IF(H197&lt;=7500, "D",
 IF(H197&lt;=11343, "D+",
 IF(H197&lt;=15000, "C-",
 IF(H197&lt;=20000, "C",
 IF(H197&lt;77975, "C+",
 "A/B"))))))</f>
        <v>D</v>
      </c>
    </row>
    <row r="198" spans="1:9" x14ac:dyDescent="0.35">
      <c r="A198" s="3" t="s">
        <v>32</v>
      </c>
      <c r="B198" s="5">
        <v>6521.2569316081299</v>
      </c>
      <c r="C198" t="str">
        <f t="shared" si="3"/>
        <v>D</v>
      </c>
      <c r="F198" s="3" t="s">
        <v>475</v>
      </c>
      <c r="G198" s="4">
        <v>280636</v>
      </c>
      <c r="H198" s="5">
        <v>6503.0823486651698</v>
      </c>
      <c r="I198" t="str">
        <f>IF(H198&lt;=4000, "E",
 IF(H198&lt;=7500, "D",
 IF(H198&lt;=11343, "D+",
 IF(H198&lt;=15000, "C-",
 IF(H198&lt;=20000, "C",
 IF(H198&lt;77975, "C+",
 "A/B"))))))</f>
        <v>D</v>
      </c>
    </row>
    <row r="199" spans="1:9" x14ac:dyDescent="0.35">
      <c r="A199" s="3" t="s">
        <v>495</v>
      </c>
      <c r="B199" s="5">
        <v>6536.8134216712897</v>
      </c>
      <c r="C199" t="str">
        <f t="shared" si="3"/>
        <v>D</v>
      </c>
      <c r="F199" s="3" t="s">
        <v>32</v>
      </c>
      <c r="G199" s="4">
        <v>2164</v>
      </c>
      <c r="H199" s="5">
        <v>6521.2569316081299</v>
      </c>
      <c r="I199" t="str">
        <f>IF(H199&lt;=4000, "E",
 IF(H199&lt;=7500, "D",
 IF(H199&lt;=11343, "D+",
 IF(H199&lt;=15000, "C-",
 IF(H199&lt;=20000, "C",
 IF(H199&lt;77975, "C+",
 "A/B"))))))</f>
        <v>D</v>
      </c>
    </row>
    <row r="200" spans="1:9" x14ac:dyDescent="0.35">
      <c r="A200" s="3" t="s">
        <v>212</v>
      </c>
      <c r="B200" s="5">
        <v>6551.2763889428797</v>
      </c>
      <c r="C200" t="str">
        <f t="shared" si="3"/>
        <v>D</v>
      </c>
      <c r="F200" s="3" t="s">
        <v>495</v>
      </c>
      <c r="G200" s="4">
        <v>18716</v>
      </c>
      <c r="H200" s="5">
        <v>6536.8134216712897</v>
      </c>
      <c r="I200" t="str">
        <f>IF(H200&lt;=4000, "E",
 IF(H200&lt;=7500, "D",
 IF(H200&lt;=11343, "D+",
 IF(H200&lt;=15000, "C-",
 IF(H200&lt;=20000, "C",
 IF(H200&lt;77975, "C+",
 "A/B"))))))</f>
        <v>D</v>
      </c>
    </row>
    <row r="201" spans="1:9" x14ac:dyDescent="0.35">
      <c r="A201" s="3" t="s">
        <v>571</v>
      </c>
      <c r="B201" s="5">
        <v>6567.6656007352904</v>
      </c>
      <c r="C201" t="str">
        <f t="shared" si="3"/>
        <v>D</v>
      </c>
      <c r="F201" s="3" t="s">
        <v>212</v>
      </c>
      <c r="G201" s="4">
        <v>51442</v>
      </c>
      <c r="H201" s="5">
        <v>6551.2763889428797</v>
      </c>
      <c r="I201" t="str">
        <f>IF(H201&lt;=4000, "E",
 IF(H201&lt;=7500, "D",
 IF(H201&lt;=11343, "D+",
 IF(H201&lt;=15000, "C-",
 IF(H201&lt;=20000, "C",
 IF(H201&lt;77975, "C+",
 "A/B"))))))</f>
        <v>D</v>
      </c>
    </row>
    <row r="202" spans="1:9" x14ac:dyDescent="0.35">
      <c r="A202" s="3" t="s">
        <v>232</v>
      </c>
      <c r="B202" s="5">
        <v>6568.3153373740597</v>
      </c>
      <c r="C202" t="str">
        <f t="shared" si="3"/>
        <v>D</v>
      </c>
      <c r="F202" s="3" t="s">
        <v>571</v>
      </c>
      <c r="G202" s="4">
        <v>1568894</v>
      </c>
      <c r="H202" s="5">
        <v>6567.6656007352904</v>
      </c>
      <c r="I202" t="str">
        <f>IF(H202&lt;=4000, "E",
 IF(H202&lt;=7500, "D",
 IF(H202&lt;=11343, "D+",
 IF(H202&lt;=15000, "C-",
 IF(H202&lt;=20000, "C",
 IF(H202&lt;77975, "C+",
 "A/B"))))))</f>
        <v>D</v>
      </c>
    </row>
    <row r="203" spans="1:9" x14ac:dyDescent="0.35">
      <c r="A203" s="3" t="s">
        <v>267</v>
      </c>
      <c r="B203" s="5">
        <v>6577.8514818789699</v>
      </c>
      <c r="C203" t="str">
        <f t="shared" si="3"/>
        <v>D</v>
      </c>
      <c r="F203" s="3" t="s">
        <v>232</v>
      </c>
      <c r="G203" s="4">
        <v>24913</v>
      </c>
      <c r="H203" s="5">
        <v>6568.3153373740597</v>
      </c>
      <c r="I203" t="str">
        <f>IF(H203&lt;=4000, "E",
 IF(H203&lt;=7500, "D",
 IF(H203&lt;=11343, "D+",
 IF(H203&lt;=15000, "C-",
 IF(H203&lt;=20000, "C",
 IF(H203&lt;77975, "C+",
 "A/B"))))))</f>
        <v>D</v>
      </c>
    </row>
    <row r="204" spans="1:9" x14ac:dyDescent="0.35">
      <c r="A204" s="3" t="s">
        <v>282</v>
      </c>
      <c r="B204" s="5">
        <v>6585.1085487077498</v>
      </c>
      <c r="C204" t="str">
        <f t="shared" si="3"/>
        <v>D</v>
      </c>
      <c r="F204" s="3" t="s">
        <v>267</v>
      </c>
      <c r="G204" s="4">
        <v>84791</v>
      </c>
      <c r="H204" s="5">
        <v>6577.8514818789699</v>
      </c>
      <c r="I204" t="str">
        <f>IF(H204&lt;=4000, "E",
 IF(H204&lt;=7500, "D",
 IF(H204&lt;=11343, "D+",
 IF(H204&lt;=15000, "C-",
 IF(H204&lt;=20000, "C",
 IF(H204&lt;77975, "C+",
 "A/B"))))))</f>
        <v>D</v>
      </c>
    </row>
    <row r="205" spans="1:9" x14ac:dyDescent="0.35">
      <c r="A205" s="3" t="s">
        <v>219</v>
      </c>
      <c r="B205" s="5">
        <v>6635.1003706622296</v>
      </c>
      <c r="C205" t="str">
        <f t="shared" si="3"/>
        <v>D</v>
      </c>
      <c r="F205" s="3" t="s">
        <v>282</v>
      </c>
      <c r="G205" s="4">
        <v>2515</v>
      </c>
      <c r="H205" s="5">
        <v>6585.1085487077498</v>
      </c>
      <c r="I205" t="str">
        <f>IF(H205&lt;=4000, "E",
 IF(H205&lt;=7500, "D",
 IF(H205&lt;=11343, "D+",
 IF(H205&lt;=15000, "C-",
 IF(H205&lt;=20000, "C",
 IF(H205&lt;77975, "C+",
 "A/B"))))))</f>
        <v>D</v>
      </c>
    </row>
    <row r="206" spans="1:9" x14ac:dyDescent="0.35">
      <c r="A206" s="3" t="s">
        <v>302</v>
      </c>
      <c r="B206" s="5">
        <v>6636.3616541819702</v>
      </c>
      <c r="C206" t="str">
        <f t="shared" si="3"/>
        <v>D</v>
      </c>
      <c r="F206" s="3" t="s">
        <v>219</v>
      </c>
      <c r="G206" s="4">
        <v>34263</v>
      </c>
      <c r="H206" s="5">
        <v>6635.1003706622296</v>
      </c>
      <c r="I206" t="str">
        <f>IF(H206&lt;=4000, "E",
 IF(H206&lt;=7500, "D",
 IF(H206&lt;=11343, "D+",
 IF(H206&lt;=15000, "C-",
 IF(H206&lt;=20000, "C",
 IF(H206&lt;77975, "C+",
 "A/B"))))))</f>
        <v>D</v>
      </c>
    </row>
    <row r="207" spans="1:9" x14ac:dyDescent="0.35">
      <c r="A207" s="3" t="s">
        <v>424</v>
      </c>
      <c r="B207" s="5">
        <v>6643.4375126513096</v>
      </c>
      <c r="C207" t="str">
        <f t="shared" si="3"/>
        <v>D</v>
      </c>
      <c r="F207" s="3" t="s">
        <v>302</v>
      </c>
      <c r="G207" s="4">
        <v>145111</v>
      </c>
      <c r="H207" s="5">
        <v>6636.3616541819702</v>
      </c>
      <c r="I207" t="str">
        <f>IF(H207&lt;=4000, "E",
 IF(H207&lt;=7500, "D",
 IF(H207&lt;=11343, "D+",
 IF(H207&lt;=15000, "C-",
 IF(H207&lt;=20000, "C",
 IF(H207&lt;77975, "C+",
 "A/B"))))))</f>
        <v>D</v>
      </c>
    </row>
    <row r="208" spans="1:9" x14ac:dyDescent="0.35">
      <c r="A208" s="3" t="s">
        <v>374</v>
      </c>
      <c r="B208" s="5">
        <v>6644.9364353377996</v>
      </c>
      <c r="C208" t="str">
        <f t="shared" si="3"/>
        <v>D</v>
      </c>
      <c r="F208" s="3" t="s">
        <v>424</v>
      </c>
      <c r="G208" s="4">
        <v>24701</v>
      </c>
      <c r="H208" s="5">
        <v>6643.4375126513096</v>
      </c>
      <c r="I208" t="str">
        <f>IF(H208&lt;=4000, "E",
 IF(H208&lt;=7500, "D",
 IF(H208&lt;=11343, "D+",
 IF(H208&lt;=15000, "C-",
 IF(H208&lt;=20000, "C",
 IF(H208&lt;77975, "C+",
 "A/B"))))))</f>
        <v>D</v>
      </c>
    </row>
    <row r="209" spans="1:9" x14ac:dyDescent="0.35">
      <c r="A209" s="3" t="s">
        <v>509</v>
      </c>
      <c r="B209" s="5">
        <v>6664.5125585866999</v>
      </c>
      <c r="C209" t="str">
        <f t="shared" si="3"/>
        <v>D</v>
      </c>
      <c r="F209" s="3" t="s">
        <v>374</v>
      </c>
      <c r="G209" s="4">
        <v>887899</v>
      </c>
      <c r="H209" s="5">
        <v>6644.9364353377996</v>
      </c>
      <c r="I209" t="str">
        <f>IF(H209&lt;=4000, "E",
 IF(H209&lt;=7500, "D",
 IF(H209&lt;=11343, "D+",
 IF(H209&lt;=15000, "C-",
 IF(H209&lt;=20000, "C",
 IF(H209&lt;77975, "C+",
 "A/B"))))))</f>
        <v>D</v>
      </c>
    </row>
    <row r="210" spans="1:9" x14ac:dyDescent="0.35">
      <c r="A210" s="3" t="s">
        <v>249</v>
      </c>
      <c r="B210" s="5">
        <v>6681.4428762085799</v>
      </c>
      <c r="C210" t="str">
        <f t="shared" si="3"/>
        <v>D</v>
      </c>
      <c r="F210" s="3" t="s">
        <v>509</v>
      </c>
      <c r="G210" s="4">
        <v>24963</v>
      </c>
      <c r="H210" s="5">
        <v>6664.5125585866999</v>
      </c>
      <c r="I210" t="str">
        <f>IF(H210&lt;=4000, "E",
 IF(H210&lt;=7500, "D",
 IF(H210&lt;=11343, "D+",
 IF(H210&lt;=15000, "C-",
 IF(H210&lt;=20000, "C",
 IF(H210&lt;77975, "C+",
 "A/B"))))))</f>
        <v>D</v>
      </c>
    </row>
    <row r="211" spans="1:9" x14ac:dyDescent="0.35">
      <c r="A211" s="3" t="s">
        <v>439</v>
      </c>
      <c r="B211" s="5">
        <v>6684.5634900748901</v>
      </c>
      <c r="C211" t="str">
        <f t="shared" si="3"/>
        <v>D</v>
      </c>
      <c r="F211" s="3" t="s">
        <v>249</v>
      </c>
      <c r="G211" s="4">
        <v>104151</v>
      </c>
      <c r="H211" s="5">
        <v>6681.4428762085799</v>
      </c>
      <c r="I211" t="str">
        <f>IF(H211&lt;=4000, "E",
 IF(H211&lt;=7500, "D",
 IF(H211&lt;=11343, "D+",
 IF(H211&lt;=15000, "C-",
 IF(H211&lt;=20000, "C",
 IF(H211&lt;77975, "C+",
 "A/B"))))))</f>
        <v>D</v>
      </c>
    </row>
    <row r="212" spans="1:9" x14ac:dyDescent="0.35">
      <c r="A212" s="3" t="s">
        <v>308</v>
      </c>
      <c r="B212" s="5">
        <v>6686.8002439126903</v>
      </c>
      <c r="C212" t="str">
        <f t="shared" si="3"/>
        <v>D</v>
      </c>
      <c r="F212" s="3" t="s">
        <v>439</v>
      </c>
      <c r="G212" s="4">
        <v>35919</v>
      </c>
      <c r="H212" s="5">
        <v>6684.5634900748901</v>
      </c>
      <c r="I212" t="str">
        <f>IF(H212&lt;=4000, "E",
 IF(H212&lt;=7500, "D",
 IF(H212&lt;=11343, "D+",
 IF(H212&lt;=15000, "C-",
 IF(H212&lt;=20000, "C",
 IF(H212&lt;77975, "C+",
 "A/B"))))))</f>
        <v>D</v>
      </c>
    </row>
    <row r="213" spans="1:9" x14ac:dyDescent="0.35">
      <c r="A213" s="3" t="s">
        <v>144</v>
      </c>
      <c r="B213" s="5">
        <v>6700.3156780080299</v>
      </c>
      <c r="C213" t="str">
        <f t="shared" si="3"/>
        <v>D</v>
      </c>
      <c r="F213" s="3" t="s">
        <v>308</v>
      </c>
      <c r="G213" s="4">
        <v>23779</v>
      </c>
      <c r="H213" s="5">
        <v>6686.8002439126903</v>
      </c>
      <c r="I213" t="str">
        <f>IF(H213&lt;=4000, "E",
 IF(H213&lt;=7500, "D",
 IF(H213&lt;=11343, "D+",
 IF(H213&lt;=15000, "C-",
 IF(H213&lt;=20000, "C",
 IF(H213&lt;77975, "C+",
 "A/B"))))))</f>
        <v>D</v>
      </c>
    </row>
    <row r="214" spans="1:9" x14ac:dyDescent="0.35">
      <c r="A214" s="3" t="s">
        <v>30</v>
      </c>
      <c r="B214" s="5">
        <v>6768.7268312424103</v>
      </c>
      <c r="C214" t="str">
        <f t="shared" si="3"/>
        <v>D</v>
      </c>
      <c r="F214" s="3" t="s">
        <v>144</v>
      </c>
      <c r="G214" s="4">
        <v>50523</v>
      </c>
      <c r="H214" s="5">
        <v>6700.3156780080299</v>
      </c>
      <c r="I214" t="str">
        <f>IF(H214&lt;=4000, "E",
 IF(H214&lt;=7500, "D",
 IF(H214&lt;=11343, "D+",
 IF(H214&lt;=15000, "C-",
 IF(H214&lt;=20000, "C",
 IF(H214&lt;77975, "C+",
 "A/B"))))))</f>
        <v>D</v>
      </c>
    </row>
    <row r="215" spans="1:9" x14ac:dyDescent="0.35">
      <c r="A215" s="3" t="s">
        <v>603</v>
      </c>
      <c r="B215" s="5">
        <v>6776.5118707980801</v>
      </c>
      <c r="C215" t="str">
        <f t="shared" si="3"/>
        <v>D</v>
      </c>
      <c r="F215" s="3" t="s">
        <v>30</v>
      </c>
      <c r="G215" s="4">
        <v>12355</v>
      </c>
      <c r="H215" s="5">
        <v>6768.7268312424103</v>
      </c>
      <c r="I215" t="str">
        <f>IF(H215&lt;=4000, "E",
 IF(H215&lt;=7500, "D",
 IF(H215&lt;=11343, "D+",
 IF(H215&lt;=15000, "C-",
 IF(H215&lt;=20000, "C",
 IF(H215&lt;77975, "C+",
 "A/B"))))))</f>
        <v>D</v>
      </c>
    </row>
    <row r="216" spans="1:9" x14ac:dyDescent="0.35">
      <c r="A216" s="3" t="s">
        <v>529</v>
      </c>
      <c r="B216" s="5">
        <v>6785.8622999627796</v>
      </c>
      <c r="C216" t="str">
        <f t="shared" si="3"/>
        <v>D</v>
      </c>
      <c r="F216" s="3" t="s">
        <v>603</v>
      </c>
      <c r="G216" s="4">
        <v>80618</v>
      </c>
      <c r="H216" s="5">
        <v>6776.5118707980801</v>
      </c>
      <c r="I216" t="str">
        <f>IF(H216&lt;=4000, "E",
 IF(H216&lt;=7500, "D",
 IF(H216&lt;=11343, "D+",
 IF(H216&lt;=15000, "C-",
 IF(H216&lt;=20000, "C",
 IF(H216&lt;77975, "C+",
 "A/B"))))))</f>
        <v>D</v>
      </c>
    </row>
    <row r="217" spans="1:9" x14ac:dyDescent="0.35">
      <c r="A217" s="3" t="s">
        <v>279</v>
      </c>
      <c r="B217" s="5">
        <v>6808.4872815442204</v>
      </c>
      <c r="C217" t="str">
        <f t="shared" si="3"/>
        <v>D</v>
      </c>
      <c r="F217" s="3" t="s">
        <v>529</v>
      </c>
      <c r="G217" s="4">
        <v>13435</v>
      </c>
      <c r="H217" s="5">
        <v>6785.8622999627796</v>
      </c>
      <c r="I217" t="str">
        <f>IF(H217&lt;=4000, "E",
 IF(H217&lt;=7500, "D",
 IF(H217&lt;=11343, "D+",
 IF(H217&lt;=15000, "C-",
 IF(H217&lt;=20000, "C",
 IF(H217&lt;77975, "C+",
 "A/B"))))))</f>
        <v>D</v>
      </c>
    </row>
    <row r="218" spans="1:9" x14ac:dyDescent="0.35">
      <c r="A218" s="3" t="s">
        <v>151</v>
      </c>
      <c r="B218" s="5">
        <v>6858.6736526946097</v>
      </c>
      <c r="C218" t="str">
        <f t="shared" si="3"/>
        <v>D</v>
      </c>
      <c r="F218" s="3" t="s">
        <v>279</v>
      </c>
      <c r="G218" s="4">
        <v>158785</v>
      </c>
      <c r="H218" s="5">
        <v>6808.4872815442204</v>
      </c>
      <c r="I218" t="str">
        <f>IF(H218&lt;=4000, "E",
 IF(H218&lt;=7500, "D",
 IF(H218&lt;=11343, "D+",
 IF(H218&lt;=15000, "C-",
 IF(H218&lt;=20000, "C",
 IF(H218&lt;77975, "C+",
 "A/B"))))))</f>
        <v>D</v>
      </c>
    </row>
    <row r="219" spans="1:9" x14ac:dyDescent="0.35">
      <c r="A219" s="3" t="s">
        <v>474</v>
      </c>
      <c r="B219" s="5">
        <v>6860.5079905207504</v>
      </c>
      <c r="C219" t="str">
        <f t="shared" si="3"/>
        <v>D</v>
      </c>
      <c r="F219" s="3" t="s">
        <v>151</v>
      </c>
      <c r="G219" s="4">
        <v>16700</v>
      </c>
      <c r="H219" s="5">
        <v>6858.6736526946097</v>
      </c>
      <c r="I219" t="str">
        <f>IF(H219&lt;=4000, "E",
 IF(H219&lt;=7500, "D",
 IF(H219&lt;=11343, "D+",
 IF(H219&lt;=15000, "C-",
 IF(H219&lt;=20000, "C",
 IF(H219&lt;77975, "C+",
 "A/B"))))))</f>
        <v>D</v>
      </c>
    </row>
    <row r="220" spans="1:9" x14ac:dyDescent="0.35">
      <c r="A220" s="3" t="s">
        <v>303</v>
      </c>
      <c r="B220" s="5">
        <v>6862.8563876389999</v>
      </c>
      <c r="C220" t="str">
        <f t="shared" si="3"/>
        <v>D</v>
      </c>
      <c r="F220" s="3" t="s">
        <v>474</v>
      </c>
      <c r="G220" s="4">
        <v>16457</v>
      </c>
      <c r="H220" s="5">
        <v>6860.5079905207504</v>
      </c>
      <c r="I220" t="str">
        <f>IF(H220&lt;=4000, "E",
 IF(H220&lt;=7500, "D",
 IF(H220&lt;=11343, "D+",
 IF(H220&lt;=15000, "C-",
 IF(H220&lt;=20000, "C",
 IF(H220&lt;77975, "C+",
 "A/B"))))))</f>
        <v>D</v>
      </c>
    </row>
    <row r="221" spans="1:9" x14ac:dyDescent="0.35">
      <c r="A221" s="3" t="s">
        <v>423</v>
      </c>
      <c r="B221" s="5">
        <v>6891.9401163882103</v>
      </c>
      <c r="C221" t="str">
        <f t="shared" si="3"/>
        <v>D</v>
      </c>
      <c r="F221" s="3" t="s">
        <v>303</v>
      </c>
      <c r="G221" s="4">
        <v>571831</v>
      </c>
      <c r="H221" s="5">
        <v>6862.8563876389999</v>
      </c>
      <c r="I221" t="str">
        <f>IF(H221&lt;=4000, "E",
 IF(H221&lt;=7500, "D",
 IF(H221&lt;=11343, "D+",
 IF(H221&lt;=15000, "C-",
 IF(H221&lt;=20000, "C",
 IF(H221&lt;77975, "C+",
 "A/B"))))))</f>
        <v>D</v>
      </c>
    </row>
    <row r="222" spans="1:9" x14ac:dyDescent="0.35">
      <c r="A222" s="3" t="s">
        <v>511</v>
      </c>
      <c r="B222" s="5">
        <v>6897.0577761290897</v>
      </c>
      <c r="C222" t="str">
        <f t="shared" si="3"/>
        <v>D</v>
      </c>
      <c r="F222" s="3" t="s">
        <v>423</v>
      </c>
      <c r="G222" s="4">
        <v>21308</v>
      </c>
      <c r="H222" s="5">
        <v>6891.9401163882103</v>
      </c>
      <c r="I222" t="str">
        <f>IF(H222&lt;=4000, "E",
 IF(H222&lt;=7500, "D",
 IF(H222&lt;=11343, "D+",
 IF(H222&lt;=15000, "C-",
 IF(H222&lt;=20000, "C",
 IF(H222&lt;77975, "C+",
 "A/B"))))))</f>
        <v>D</v>
      </c>
    </row>
    <row r="223" spans="1:9" x14ac:dyDescent="0.35">
      <c r="A223" s="3" t="s">
        <v>205</v>
      </c>
      <c r="B223" s="5">
        <v>6900.0722797892704</v>
      </c>
      <c r="C223" t="str">
        <f t="shared" si="3"/>
        <v>D</v>
      </c>
      <c r="F223" s="3" t="s">
        <v>511</v>
      </c>
      <c r="G223" s="4">
        <v>10783</v>
      </c>
      <c r="H223" s="5">
        <v>6897.0577761290897</v>
      </c>
      <c r="I223" t="str">
        <f>IF(H223&lt;=4000, "E",
 IF(H223&lt;=7500, "D",
 IF(H223&lt;=11343, "D+",
 IF(H223&lt;=15000, "C-",
 IF(H223&lt;=20000, "C",
 IF(H223&lt;77975, "C+",
 "A/B"))))))</f>
        <v>D</v>
      </c>
    </row>
    <row r="224" spans="1:9" x14ac:dyDescent="0.35">
      <c r="A224" s="3" t="s">
        <v>568</v>
      </c>
      <c r="B224" s="5">
        <v>6911.8159251479801</v>
      </c>
      <c r="C224" t="str">
        <f t="shared" si="3"/>
        <v>D</v>
      </c>
      <c r="F224" s="3" t="s">
        <v>205</v>
      </c>
      <c r="G224" s="4">
        <v>74599</v>
      </c>
      <c r="H224" s="5">
        <v>6900.0722797892704</v>
      </c>
      <c r="I224" t="str">
        <f>IF(H224&lt;=4000, "E",
 IF(H224&lt;=7500, "D",
 IF(H224&lt;=11343, "D+",
 IF(H224&lt;=15000, "C-",
 IF(H224&lt;=20000, "C",
 IF(H224&lt;77975, "C+",
 "A/B"))))))</f>
        <v>D</v>
      </c>
    </row>
    <row r="225" spans="1:9" x14ac:dyDescent="0.35">
      <c r="A225" s="3" t="s">
        <v>300</v>
      </c>
      <c r="B225" s="5">
        <v>6934.5431822055498</v>
      </c>
      <c r="C225" t="str">
        <f t="shared" si="3"/>
        <v>D</v>
      </c>
      <c r="F225" s="3" t="s">
        <v>568</v>
      </c>
      <c r="G225" s="4">
        <v>10474</v>
      </c>
      <c r="H225" s="5">
        <v>6911.8159251479801</v>
      </c>
      <c r="I225" t="str">
        <f>IF(H225&lt;=4000, "E",
 IF(H225&lt;=7500, "D",
 IF(H225&lt;=11343, "D+",
 IF(H225&lt;=15000, "C-",
 IF(H225&lt;=20000, "C",
 IF(H225&lt;77975, "C+",
 "A/B"))))))</f>
        <v>D</v>
      </c>
    </row>
    <row r="226" spans="1:9" x14ac:dyDescent="0.35">
      <c r="A226" s="3" t="s">
        <v>532</v>
      </c>
      <c r="B226" s="5">
        <v>6939.7352966386998</v>
      </c>
      <c r="C226" t="str">
        <f t="shared" si="3"/>
        <v>D</v>
      </c>
      <c r="F226" s="3" t="s">
        <v>300</v>
      </c>
      <c r="G226" s="4">
        <v>117340</v>
      </c>
      <c r="H226" s="5">
        <v>6934.5431822055498</v>
      </c>
      <c r="I226" t="str">
        <f>IF(H226&lt;=4000, "E",
 IF(H226&lt;=7500, "D",
 IF(H226&lt;=11343, "D+",
 IF(H226&lt;=15000, "C-",
 IF(H226&lt;=20000, "C",
 IF(H226&lt;77975, "C+",
 "A/B"))))))</f>
        <v>D</v>
      </c>
    </row>
    <row r="227" spans="1:9" x14ac:dyDescent="0.35">
      <c r="A227" s="3" t="s">
        <v>406</v>
      </c>
      <c r="B227" s="5">
        <v>6943.2627353531398</v>
      </c>
      <c r="C227" t="str">
        <f t="shared" si="3"/>
        <v>D</v>
      </c>
      <c r="F227" s="3" t="s">
        <v>532</v>
      </c>
      <c r="G227" s="4">
        <v>408325</v>
      </c>
      <c r="H227" s="5">
        <v>6939.7352966386998</v>
      </c>
      <c r="I227" t="str">
        <f>IF(H227&lt;=4000, "E",
 IF(H227&lt;=7500, "D",
 IF(H227&lt;=11343, "D+",
 IF(H227&lt;=15000, "C-",
 IF(H227&lt;=20000, "C",
 IF(H227&lt;77975, "C+",
 "A/B"))))))</f>
        <v>D</v>
      </c>
    </row>
    <row r="228" spans="1:9" x14ac:dyDescent="0.35">
      <c r="A228" s="3" t="s">
        <v>230</v>
      </c>
      <c r="B228" s="5">
        <v>6947.1552975326504</v>
      </c>
      <c r="C228" t="str">
        <f t="shared" si="3"/>
        <v>D</v>
      </c>
      <c r="F228" s="3" t="s">
        <v>406</v>
      </c>
      <c r="G228" s="4">
        <v>94167</v>
      </c>
      <c r="H228" s="5">
        <v>6943.2627353531398</v>
      </c>
      <c r="I228" t="str">
        <f>IF(H228&lt;=4000, "E",
 IF(H228&lt;=7500, "D",
 IF(H228&lt;=11343, "D+",
 IF(H228&lt;=15000, "C-",
 IF(H228&lt;=20000, "C",
 IF(H228&lt;77975, "C+",
 "A/B"))))))</f>
        <v>D</v>
      </c>
    </row>
    <row r="229" spans="1:9" x14ac:dyDescent="0.35">
      <c r="A229" s="3" t="s">
        <v>371</v>
      </c>
      <c r="B229" s="5">
        <v>6979.9519803454396</v>
      </c>
      <c r="C229" t="str">
        <f t="shared" si="3"/>
        <v>D</v>
      </c>
      <c r="F229" s="3" t="s">
        <v>230</v>
      </c>
      <c r="G229" s="4">
        <v>3445</v>
      </c>
      <c r="H229" s="5">
        <v>6947.1552975326504</v>
      </c>
      <c r="I229" t="str">
        <f>IF(H229&lt;=4000, "E",
 IF(H229&lt;=7500, "D",
 IF(H229&lt;=11343, "D+",
 IF(H229&lt;=15000, "C-",
 IF(H229&lt;=20000, "C",
 IF(H229&lt;77975, "C+",
 "A/B"))))))</f>
        <v>D</v>
      </c>
    </row>
    <row r="230" spans="1:9" x14ac:dyDescent="0.35">
      <c r="A230" s="3" t="s">
        <v>130</v>
      </c>
      <c r="B230" s="5">
        <v>7002.9765865930804</v>
      </c>
      <c r="C230" t="str">
        <f t="shared" si="3"/>
        <v>D</v>
      </c>
      <c r="F230" s="3" t="s">
        <v>371</v>
      </c>
      <c r="G230" s="4">
        <v>26864</v>
      </c>
      <c r="H230" s="5">
        <v>6979.9519803454396</v>
      </c>
      <c r="I230" t="str">
        <f>IF(H230&lt;=4000, "E",
 IF(H230&lt;=7500, "D",
 IF(H230&lt;=11343, "D+",
 IF(H230&lt;=15000, "C-",
 IF(H230&lt;=20000, "C",
 IF(H230&lt;77975, "C+",
 "A/B"))))))</f>
        <v>D</v>
      </c>
    </row>
    <row r="231" spans="1:9" x14ac:dyDescent="0.35">
      <c r="A231" s="3" t="s">
        <v>248</v>
      </c>
      <c r="B231" s="5">
        <v>7005.2190231741897</v>
      </c>
      <c r="C231" t="str">
        <f t="shared" si="3"/>
        <v>D</v>
      </c>
      <c r="F231" s="3" t="s">
        <v>130</v>
      </c>
      <c r="G231" s="4">
        <v>123220</v>
      </c>
      <c r="H231" s="5">
        <v>7002.9765865930804</v>
      </c>
      <c r="I231" t="str">
        <f>IF(H231&lt;=4000, "E",
 IF(H231&lt;=7500, "D",
 IF(H231&lt;=11343, "D+",
 IF(H231&lt;=15000, "C-",
 IF(H231&lt;=20000, "C",
 IF(H231&lt;77975, "C+",
 "A/B"))))))</f>
        <v>D</v>
      </c>
    </row>
    <row r="232" spans="1:9" x14ac:dyDescent="0.35">
      <c r="A232" s="3" t="s">
        <v>540</v>
      </c>
      <c r="B232" s="5">
        <v>7007.3644411656196</v>
      </c>
      <c r="C232" t="str">
        <f t="shared" si="3"/>
        <v>D</v>
      </c>
      <c r="F232" s="3" t="s">
        <v>248</v>
      </c>
      <c r="G232" s="4">
        <v>121946</v>
      </c>
      <c r="H232" s="5">
        <v>7005.2190231741897</v>
      </c>
      <c r="I232" t="str">
        <f>IF(H232&lt;=4000, "E",
 IF(H232&lt;=7500, "D",
 IF(H232&lt;=11343, "D+",
 IF(H232&lt;=15000, "C-",
 IF(H232&lt;=20000, "C",
 IF(H232&lt;77975, "C+",
 "A/B"))))))</f>
        <v>D</v>
      </c>
    </row>
    <row r="233" spans="1:9" x14ac:dyDescent="0.35">
      <c r="A233" s="3" t="s">
        <v>246</v>
      </c>
      <c r="B233" s="5">
        <v>7043.1903970145304</v>
      </c>
      <c r="C233" t="str">
        <f t="shared" si="3"/>
        <v>D</v>
      </c>
      <c r="F233" s="3" t="s">
        <v>540</v>
      </c>
      <c r="G233" s="4">
        <v>2711</v>
      </c>
      <c r="H233" s="5">
        <v>7007.3644411656196</v>
      </c>
      <c r="I233" t="str">
        <f>IF(H233&lt;=4000, "E",
 IF(H233&lt;=7500, "D",
 IF(H233&lt;=11343, "D+",
 IF(H233&lt;=15000, "C-",
 IF(H233&lt;=20000, "C",
 IF(H233&lt;77975, "C+",
 "A/B"))))))</f>
        <v>D</v>
      </c>
    </row>
    <row r="234" spans="1:9" x14ac:dyDescent="0.35">
      <c r="A234" s="3" t="s">
        <v>127</v>
      </c>
      <c r="B234" s="5">
        <v>7046.6604046242701</v>
      </c>
      <c r="C234" t="str">
        <f t="shared" si="3"/>
        <v>D</v>
      </c>
      <c r="F234" s="3" t="s">
        <v>246</v>
      </c>
      <c r="G234" s="4">
        <v>54129</v>
      </c>
      <c r="H234" s="5">
        <v>7043.1903970145304</v>
      </c>
      <c r="I234" t="str">
        <f>IF(H234&lt;=4000, "E",
 IF(H234&lt;=7500, "D",
 IF(H234&lt;=11343, "D+",
 IF(H234&lt;=15000, "C-",
 IF(H234&lt;=20000, "C",
 IF(H234&lt;77975, "C+",
 "A/B"))))))</f>
        <v>D</v>
      </c>
    </row>
    <row r="235" spans="1:9" x14ac:dyDescent="0.35">
      <c r="A235" s="3" t="s">
        <v>510</v>
      </c>
      <c r="B235" s="5">
        <v>7050.5772528533298</v>
      </c>
      <c r="C235" t="str">
        <f t="shared" si="3"/>
        <v>D</v>
      </c>
      <c r="F235" s="3" t="s">
        <v>127</v>
      </c>
      <c r="G235" s="4">
        <v>6920</v>
      </c>
      <c r="H235" s="5">
        <v>7046.6604046242701</v>
      </c>
      <c r="I235" t="str">
        <f>IF(H235&lt;=4000, "E",
 IF(H235&lt;=7500, "D",
 IF(H235&lt;=11343, "D+",
 IF(H235&lt;=15000, "C-",
 IF(H235&lt;=20000, "C",
 IF(H235&lt;77975, "C+",
 "A/B"))))))</f>
        <v>D</v>
      </c>
    </row>
    <row r="236" spans="1:9" x14ac:dyDescent="0.35">
      <c r="A236" s="3" t="s">
        <v>197</v>
      </c>
      <c r="B236" s="5">
        <v>7056.2432250799602</v>
      </c>
      <c r="C236" t="str">
        <f t="shared" si="3"/>
        <v>D</v>
      </c>
      <c r="F236" s="3" t="s">
        <v>510</v>
      </c>
      <c r="G236" s="4">
        <v>17611</v>
      </c>
      <c r="H236" s="5">
        <v>7050.5772528533298</v>
      </c>
      <c r="I236" t="str">
        <f>IF(H236&lt;=4000, "E",
 IF(H236&lt;=7500, "D",
 IF(H236&lt;=11343, "D+",
 IF(H236&lt;=15000, "C-",
 IF(H236&lt;=20000, "C",
 IF(H236&lt;77975, "C+",
 "A/B"))))))</f>
        <v>D</v>
      </c>
    </row>
    <row r="237" spans="1:9" x14ac:dyDescent="0.35">
      <c r="A237" s="3" t="s">
        <v>141</v>
      </c>
      <c r="B237" s="5">
        <v>7074.5483476132104</v>
      </c>
      <c r="C237" t="str">
        <f t="shared" si="3"/>
        <v>D</v>
      </c>
      <c r="F237" s="3" t="s">
        <v>197</v>
      </c>
      <c r="G237" s="4">
        <v>389857</v>
      </c>
      <c r="H237" s="5">
        <v>7056.2432250799602</v>
      </c>
      <c r="I237" t="str">
        <f>IF(H237&lt;=4000, "E",
 IF(H237&lt;=7500, "D",
 IF(H237&lt;=11343, "D+",
 IF(H237&lt;=15000, "C-",
 IF(H237&lt;=20000, "C",
 IF(H237&lt;77975, "C+",
 "A/B"))))))</f>
        <v>D</v>
      </c>
    </row>
    <row r="238" spans="1:9" x14ac:dyDescent="0.35">
      <c r="A238" s="3" t="s">
        <v>444</v>
      </c>
      <c r="B238" s="5">
        <v>7085.5292628792904</v>
      </c>
      <c r="C238" t="str">
        <f t="shared" si="3"/>
        <v>D</v>
      </c>
      <c r="F238" s="3" t="s">
        <v>141</v>
      </c>
      <c r="G238" s="4">
        <v>10621</v>
      </c>
      <c r="H238" s="5">
        <v>7074.5483476132104</v>
      </c>
      <c r="I238" t="str">
        <f>IF(H238&lt;=4000, "E",
 IF(H238&lt;=7500, "D",
 IF(H238&lt;=11343, "D+",
 IF(H238&lt;=15000, "C-",
 IF(H238&lt;=20000, "C",
 IF(H238&lt;77975, "C+",
 "A/B"))))))</f>
        <v>D</v>
      </c>
    </row>
    <row r="239" spans="1:9" x14ac:dyDescent="0.35">
      <c r="A239" s="3" t="s">
        <v>175</v>
      </c>
      <c r="B239" s="5">
        <v>7125.3848516047201</v>
      </c>
      <c r="C239" t="str">
        <f t="shared" si="3"/>
        <v>D</v>
      </c>
      <c r="F239" s="3" t="s">
        <v>444</v>
      </c>
      <c r="G239" s="4">
        <v>311333</v>
      </c>
      <c r="H239" s="5">
        <v>7085.5292628792904</v>
      </c>
      <c r="I239" t="str">
        <f>IF(H239&lt;=4000, "E",
 IF(H239&lt;=7500, "D",
 IF(H239&lt;=11343, "D+",
 IF(H239&lt;=15000, "C-",
 IF(H239&lt;=20000, "C",
 IF(H239&lt;77975, "C+",
 "A/B"))))))</f>
        <v>D</v>
      </c>
    </row>
    <row r="240" spans="1:9" x14ac:dyDescent="0.35">
      <c r="A240" s="3" t="s">
        <v>201</v>
      </c>
      <c r="B240" s="5">
        <v>7143.8499047372998</v>
      </c>
      <c r="C240" t="str">
        <f t="shared" si="3"/>
        <v>D</v>
      </c>
      <c r="F240" s="3" t="s">
        <v>175</v>
      </c>
      <c r="G240" s="4">
        <v>280703</v>
      </c>
      <c r="H240" s="5">
        <v>7125.3848516047201</v>
      </c>
      <c r="I240" t="str">
        <f>IF(H240&lt;=4000, "E",
 IF(H240&lt;=7500, "D",
 IF(H240&lt;=11343, "D+",
 IF(H240&lt;=15000, "C-",
 IF(H240&lt;=20000, "C",
 IF(H240&lt;77975, "C+",
 "A/B"))))))</f>
        <v>D</v>
      </c>
    </row>
    <row r="241" spans="1:9" x14ac:dyDescent="0.35">
      <c r="A241" s="3" t="s">
        <v>328</v>
      </c>
      <c r="B241" s="5">
        <v>7152.3350284909002</v>
      </c>
      <c r="C241" t="str">
        <f t="shared" si="3"/>
        <v>D</v>
      </c>
      <c r="F241" s="3" t="s">
        <v>201</v>
      </c>
      <c r="G241" s="4">
        <v>30967</v>
      </c>
      <c r="H241" s="5">
        <v>7143.8499047372998</v>
      </c>
      <c r="I241" t="str">
        <f>IF(H241&lt;=4000, "E",
 IF(H241&lt;=7500, "D",
 IF(H241&lt;=11343, "D+",
 IF(H241&lt;=15000, "C-",
 IF(H241&lt;=20000, "C",
 IF(H241&lt;77975, "C+",
 "A/B"))))))</f>
        <v>D</v>
      </c>
    </row>
    <row r="242" spans="1:9" x14ac:dyDescent="0.35">
      <c r="A242" s="3" t="s">
        <v>435</v>
      </c>
      <c r="B242" s="5">
        <v>7153.3014748741498</v>
      </c>
      <c r="C242" t="str">
        <f t="shared" si="3"/>
        <v>D</v>
      </c>
      <c r="F242" s="3" t="s">
        <v>328</v>
      </c>
      <c r="G242" s="4">
        <v>195852</v>
      </c>
      <c r="H242" s="5">
        <v>7152.3350284909002</v>
      </c>
      <c r="I242" t="str">
        <f>IF(H242&lt;=4000, "E",
 IF(H242&lt;=7500, "D",
 IF(H242&lt;=11343, "D+",
 IF(H242&lt;=15000, "C-",
 IF(H242&lt;=20000, "C",
 IF(H242&lt;77975, "C+",
 "A/B"))))))</f>
        <v>D</v>
      </c>
    </row>
    <row r="243" spans="1:9" x14ac:dyDescent="0.35">
      <c r="A243" s="3" t="s">
        <v>450</v>
      </c>
      <c r="B243" s="5">
        <v>7160.0973367441802</v>
      </c>
      <c r="C243" t="str">
        <f t="shared" si="3"/>
        <v>D</v>
      </c>
      <c r="F243" s="3" t="s">
        <v>435</v>
      </c>
      <c r="G243" s="4">
        <v>169845</v>
      </c>
      <c r="H243" s="5">
        <v>7153.3014748741498</v>
      </c>
      <c r="I243" t="str">
        <f>IF(H243&lt;=4000, "E",
 IF(H243&lt;=7500, "D",
 IF(H243&lt;=11343, "D+",
 IF(H243&lt;=15000, "C-",
 IF(H243&lt;=20000, "C",
 IF(H243&lt;77975, "C+",
 "A/B"))))))</f>
        <v>D</v>
      </c>
    </row>
    <row r="244" spans="1:9" x14ac:dyDescent="0.35">
      <c r="A244" s="3" t="s">
        <v>26</v>
      </c>
      <c r="B244" s="5">
        <v>7181.5926278995803</v>
      </c>
      <c r="C244" t="str">
        <f t="shared" si="3"/>
        <v>D</v>
      </c>
      <c r="F244" s="3" t="s">
        <v>450</v>
      </c>
      <c r="G244" s="4">
        <v>329146</v>
      </c>
      <c r="H244" s="5">
        <v>7160.0973367441802</v>
      </c>
      <c r="I244" t="str">
        <f>IF(H244&lt;=4000, "E",
 IF(H244&lt;=7500, "D",
 IF(H244&lt;=11343, "D+",
 IF(H244&lt;=15000, "C-",
 IF(H244&lt;=20000, "C",
 IF(H244&lt;77975, "C+",
 "A/B"))))))</f>
        <v>D</v>
      </c>
    </row>
    <row r="245" spans="1:9" x14ac:dyDescent="0.35">
      <c r="A245" s="3" t="s">
        <v>196</v>
      </c>
      <c r="B245" s="5">
        <v>7205.5889841949702</v>
      </c>
      <c r="C245" t="str">
        <f t="shared" si="3"/>
        <v>D</v>
      </c>
      <c r="F245" s="3" t="s">
        <v>26</v>
      </c>
      <c r="G245" s="4">
        <v>62940</v>
      </c>
      <c r="H245" s="5">
        <v>7181.5926278995803</v>
      </c>
      <c r="I245" t="str">
        <f>IF(H245&lt;=4000, "E",
 IF(H245&lt;=7500, "D",
 IF(H245&lt;=11343, "D+",
 IF(H245&lt;=15000, "C-",
 IF(H245&lt;=20000, "C",
 IF(H245&lt;77975, "C+",
 "A/B"))))))</f>
        <v>D</v>
      </c>
    </row>
    <row r="246" spans="1:9" x14ac:dyDescent="0.35">
      <c r="A246" s="3" t="s">
        <v>533</v>
      </c>
      <c r="B246" s="5">
        <v>7210.4596586533798</v>
      </c>
      <c r="C246" t="str">
        <f t="shared" si="3"/>
        <v>D</v>
      </c>
      <c r="F246" s="3" t="s">
        <v>196</v>
      </c>
      <c r="G246" s="4">
        <v>540714</v>
      </c>
      <c r="H246" s="5">
        <v>7205.5889841949702</v>
      </c>
      <c r="I246" t="str">
        <f>IF(H246&lt;=4000, "E",
 IF(H246&lt;=7500, "D",
 IF(H246&lt;=11343, "D+",
 IF(H246&lt;=15000, "C-",
 IF(H246&lt;=20000, "C",
 IF(H246&lt;77975, "C+",
 "A/B"))))))</f>
        <v>D</v>
      </c>
    </row>
    <row r="247" spans="1:9" x14ac:dyDescent="0.35">
      <c r="A247" s="3" t="s">
        <v>116</v>
      </c>
      <c r="B247" s="5">
        <v>7240.9311625249902</v>
      </c>
      <c r="C247" t="str">
        <f t="shared" si="3"/>
        <v>D</v>
      </c>
      <c r="F247" s="3" t="s">
        <v>533</v>
      </c>
      <c r="G247" s="4">
        <v>475294</v>
      </c>
      <c r="H247" s="5">
        <v>7210.4596586533798</v>
      </c>
      <c r="I247" t="str">
        <f>IF(H247&lt;=4000, "E",
 IF(H247&lt;=7500, "D",
 IF(H247&lt;=11343, "D+",
 IF(H247&lt;=15000, "C-",
 IF(H247&lt;=20000, "C",
 IF(H247&lt;77975, "C+",
 "A/B"))))))</f>
        <v>D</v>
      </c>
    </row>
    <row r="248" spans="1:9" x14ac:dyDescent="0.35">
      <c r="A248" s="3" t="s">
        <v>184</v>
      </c>
      <c r="B248" s="5">
        <v>7286.52624756966</v>
      </c>
      <c r="C248" t="str">
        <f t="shared" si="3"/>
        <v>D</v>
      </c>
      <c r="F248" s="3" t="s">
        <v>116</v>
      </c>
      <c r="G248" s="4">
        <v>38511</v>
      </c>
      <c r="H248" s="5">
        <v>7240.9311625249902</v>
      </c>
      <c r="I248" t="str">
        <f>IF(H248&lt;=4000, "E",
 IF(H248&lt;=7500, "D",
 IF(H248&lt;=11343, "D+",
 IF(H248&lt;=15000, "C-",
 IF(H248&lt;=20000, "C",
 IF(H248&lt;77975, "C+",
 "A/B"))))))</f>
        <v>D</v>
      </c>
    </row>
    <row r="249" spans="1:9" x14ac:dyDescent="0.35">
      <c r="A249" s="3" t="s">
        <v>476</v>
      </c>
      <c r="B249" s="5">
        <v>7317.9390889234101</v>
      </c>
      <c r="C249" t="str">
        <f t="shared" si="3"/>
        <v>D</v>
      </c>
      <c r="F249" s="3" t="s">
        <v>184</v>
      </c>
      <c r="G249" s="4">
        <v>129612</v>
      </c>
      <c r="H249" s="5">
        <v>7286.52624756966</v>
      </c>
      <c r="I249" t="str">
        <f>IF(H249&lt;=4000, "E",
 IF(H249&lt;=7500, "D",
 IF(H249&lt;=11343, "D+",
 IF(H249&lt;=15000, "C-",
 IF(H249&lt;=20000, "C",
 IF(H249&lt;77975, "C+",
 "A/B"))))))</f>
        <v>D</v>
      </c>
    </row>
    <row r="250" spans="1:9" x14ac:dyDescent="0.35">
      <c r="A250" s="3" t="s">
        <v>350</v>
      </c>
      <c r="B250" s="5">
        <v>7318.3160746538197</v>
      </c>
      <c r="C250" t="str">
        <f t="shared" si="3"/>
        <v>D</v>
      </c>
      <c r="F250" s="3" t="s">
        <v>476</v>
      </c>
      <c r="G250" s="4">
        <v>44409</v>
      </c>
      <c r="H250" s="5">
        <v>7317.9390889234101</v>
      </c>
      <c r="I250" t="str">
        <f>IF(H250&lt;=4000, "E",
 IF(H250&lt;=7500, "D",
 IF(H250&lt;=11343, "D+",
 IF(H250&lt;=15000, "C-",
 IF(H250&lt;=20000, "C",
 IF(H250&lt;77975, "C+",
 "A/B"))))))</f>
        <v>D</v>
      </c>
    </row>
    <row r="251" spans="1:9" x14ac:dyDescent="0.35">
      <c r="A251" s="3" t="s">
        <v>630</v>
      </c>
      <c r="B251" s="5">
        <v>7384.3909749938903</v>
      </c>
      <c r="C251" t="str">
        <f t="shared" si="3"/>
        <v>D</v>
      </c>
      <c r="F251" s="3" t="s">
        <v>350</v>
      </c>
      <c r="G251" s="4">
        <v>68101</v>
      </c>
      <c r="H251" s="5">
        <v>7318.3160746538197</v>
      </c>
      <c r="I251" t="str">
        <f>IF(H251&lt;=4000, "E",
 IF(H251&lt;=7500, "D",
 IF(H251&lt;=11343, "D+",
 IF(H251&lt;=15000, "C-",
 IF(H251&lt;=20000, "C",
 IF(H251&lt;77975, "C+",
 "A/B"))))))</f>
        <v>D</v>
      </c>
    </row>
    <row r="252" spans="1:9" x14ac:dyDescent="0.35">
      <c r="A252" s="3" t="s">
        <v>247</v>
      </c>
      <c r="B252" s="5">
        <v>7393.57069330374</v>
      </c>
      <c r="C252" t="str">
        <f t="shared" si="3"/>
        <v>D</v>
      </c>
      <c r="F252" s="3" t="s">
        <v>630</v>
      </c>
      <c r="G252" s="4">
        <v>12277</v>
      </c>
      <c r="H252" s="5">
        <v>7384.3909749938903</v>
      </c>
      <c r="I252" t="str">
        <f>IF(H252&lt;=4000, "E",
 IF(H252&lt;=7500, "D",
 IF(H252&lt;=11343, "D+",
 IF(H252&lt;=15000, "C-",
 IF(H252&lt;=20000, "C",
 IF(H252&lt;77975, "C+",
 "A/B"))))))</f>
        <v>D</v>
      </c>
    </row>
    <row r="253" spans="1:9" x14ac:dyDescent="0.35">
      <c r="A253" s="3" t="s">
        <v>118</v>
      </c>
      <c r="B253" s="5">
        <v>7403.0228982662702</v>
      </c>
      <c r="C253" t="str">
        <f t="shared" si="3"/>
        <v>D</v>
      </c>
      <c r="F253" s="3" t="s">
        <v>247</v>
      </c>
      <c r="G253" s="4">
        <v>282113</v>
      </c>
      <c r="H253" s="5">
        <v>7393.57069330374</v>
      </c>
      <c r="I253" t="str">
        <f>IF(H253&lt;=4000, "E",
 IF(H253&lt;=7500, "D",
 IF(H253&lt;=11343, "D+",
 IF(H253&lt;=15000, "C-",
 IF(H253&lt;=20000, "C",
 IF(H253&lt;77975, "C+",
 "A/B"))))))</f>
        <v>D</v>
      </c>
    </row>
    <row r="254" spans="1:9" x14ac:dyDescent="0.35">
      <c r="A254" s="3" t="s">
        <v>345</v>
      </c>
      <c r="B254" s="5">
        <v>7409.1371119795904</v>
      </c>
      <c r="C254" t="str">
        <f t="shared" si="3"/>
        <v>D</v>
      </c>
      <c r="F254" s="3" t="s">
        <v>118</v>
      </c>
      <c r="G254" s="4">
        <v>30570</v>
      </c>
      <c r="H254" s="5">
        <v>7403.0228982662702</v>
      </c>
      <c r="I254" t="str">
        <f>IF(H254&lt;=4000, "E",
 IF(H254&lt;=7500, "D",
 IF(H254&lt;=11343, "D+",
 IF(H254&lt;=15000, "C-",
 IF(H254&lt;=20000, "C",
 IF(H254&lt;77975, "C+",
 "A/B"))))))</f>
        <v>D</v>
      </c>
    </row>
    <row r="255" spans="1:9" x14ac:dyDescent="0.35">
      <c r="A255" s="3" t="s">
        <v>547</v>
      </c>
      <c r="B255" s="5">
        <v>7423.4205100875797</v>
      </c>
      <c r="C255" t="str">
        <f t="shared" si="3"/>
        <v>D</v>
      </c>
      <c r="F255" s="3" t="s">
        <v>345</v>
      </c>
      <c r="G255" s="4">
        <v>138427</v>
      </c>
      <c r="H255" s="5">
        <v>7409.1371119795904</v>
      </c>
      <c r="I255" t="str">
        <f>IF(H255&lt;=4000, "E",
 IF(H255&lt;=7500, "D",
 IF(H255&lt;=11343, "D+",
 IF(H255&lt;=15000, "C-",
 IF(H255&lt;=20000, "C",
 IF(H255&lt;77975, "C+",
 "A/B"))))))</f>
        <v>D</v>
      </c>
    </row>
    <row r="256" spans="1:9" x14ac:dyDescent="0.35">
      <c r="A256" s="3" t="s">
        <v>458</v>
      </c>
      <c r="B256" s="5">
        <v>7432.8571428571404</v>
      </c>
      <c r="C256" t="str">
        <f t="shared" si="3"/>
        <v>D</v>
      </c>
      <c r="F256" s="3" t="s">
        <v>547</v>
      </c>
      <c r="G256" s="4">
        <v>1345416</v>
      </c>
      <c r="H256" s="5">
        <v>7423.4205100875797</v>
      </c>
      <c r="I256" t="str">
        <f>IF(H256&lt;=4000, "E",
 IF(H256&lt;=7500, "D",
 IF(H256&lt;=11343, "D+",
 IF(H256&lt;=15000, "C-",
 IF(H256&lt;=20000, "C",
 IF(H256&lt;77975, "C+",
 "A/B"))))))</f>
        <v>D</v>
      </c>
    </row>
    <row r="257" spans="1:9" x14ac:dyDescent="0.35">
      <c r="A257" s="3" t="s">
        <v>271</v>
      </c>
      <c r="B257" s="5">
        <v>7451.3829679645396</v>
      </c>
      <c r="C257" t="str">
        <f t="shared" si="3"/>
        <v>D</v>
      </c>
      <c r="F257" s="3" t="s">
        <v>458</v>
      </c>
      <c r="G257" s="4">
        <v>2100</v>
      </c>
      <c r="H257" s="5">
        <v>7432.8571428571404</v>
      </c>
      <c r="I257" t="str">
        <f>IF(H257&lt;=4000, "E",
 IF(H257&lt;=7500, "D",
 IF(H257&lt;=11343, "D+",
 IF(H257&lt;=15000, "C-",
 IF(H257&lt;=20000, "C",
 IF(H257&lt;77975, "C+",
 "A/B"))))))</f>
        <v>D</v>
      </c>
    </row>
    <row r="258" spans="1:9" x14ac:dyDescent="0.35">
      <c r="A258" s="3" t="s">
        <v>198</v>
      </c>
      <c r="B258" s="5">
        <v>7456.1284739392704</v>
      </c>
      <c r="C258" t="str">
        <f t="shared" ref="C258:C321" si="4">I259</f>
        <v>D</v>
      </c>
      <c r="F258" s="3" t="s">
        <v>271</v>
      </c>
      <c r="G258" s="4">
        <v>134476</v>
      </c>
      <c r="H258" s="5">
        <v>7451.3829679645396</v>
      </c>
      <c r="I258" t="str">
        <f>IF(H258&lt;=4000, "E",
 IF(H258&lt;=7500, "D",
 IF(H258&lt;=11343, "D+",
 IF(H258&lt;=15000, "C-",
 IF(H258&lt;=20000, "C",
 IF(H258&lt;77975, "C+",
 "A/B"))))))</f>
        <v>D</v>
      </c>
    </row>
    <row r="259" spans="1:9" x14ac:dyDescent="0.35">
      <c r="A259" s="3" t="s">
        <v>502</v>
      </c>
      <c r="B259" s="5">
        <v>7465.2210992014898</v>
      </c>
      <c r="C259" t="str">
        <f t="shared" si="4"/>
        <v>D</v>
      </c>
      <c r="F259" s="3" t="s">
        <v>198</v>
      </c>
      <c r="G259" s="4">
        <v>20222</v>
      </c>
      <c r="H259" s="5">
        <v>7456.1284739392704</v>
      </c>
      <c r="I259" t="str">
        <f>IF(H259&lt;=4000, "E",
 IF(H259&lt;=7500, "D",
 IF(H259&lt;=11343, "D+",
 IF(H259&lt;=15000, "C-",
 IF(H259&lt;=20000, "C",
 IF(H259&lt;77975, "C+",
 "A/B"))))))</f>
        <v>D</v>
      </c>
    </row>
    <row r="260" spans="1:9" x14ac:dyDescent="0.35">
      <c r="A260" s="3" t="s">
        <v>29</v>
      </c>
      <c r="B260" s="5">
        <v>7505.8019597730699</v>
      </c>
      <c r="C260" t="str">
        <f t="shared" si="4"/>
        <v>D+</v>
      </c>
      <c r="F260" s="3" t="s">
        <v>502</v>
      </c>
      <c r="G260" s="4">
        <v>27802</v>
      </c>
      <c r="H260" s="5">
        <v>7465.2210992014898</v>
      </c>
      <c r="I260" t="str">
        <f>IF(H260&lt;=4000, "E",
 IF(H260&lt;=7500, "D",
 IF(H260&lt;=11343, "D+",
 IF(H260&lt;=15000, "C-",
 IF(H260&lt;=20000, "C",
 IF(H260&lt;77975, "C+",
 "A/B"))))))</f>
        <v>D</v>
      </c>
    </row>
    <row r="261" spans="1:9" x14ac:dyDescent="0.35">
      <c r="A261" s="3" t="s">
        <v>331</v>
      </c>
      <c r="B261" s="5">
        <v>7517.2930124900404</v>
      </c>
      <c r="C261" t="str">
        <f t="shared" si="4"/>
        <v>D+</v>
      </c>
      <c r="F261" s="3" t="s">
        <v>29</v>
      </c>
      <c r="G261" s="4">
        <v>7756</v>
      </c>
      <c r="H261" s="5">
        <v>7505.8019597730699</v>
      </c>
      <c r="I261" t="str">
        <f>IF(H261&lt;=4000, "E",
 IF(H261&lt;=7500, "D",
 IF(H261&lt;=11343, "D+",
 IF(H261&lt;=15000, "C-",
 IF(H261&lt;=20000, "C",
 IF(H261&lt;77975, "C+",
 "A/B"))))))</f>
        <v>D+</v>
      </c>
    </row>
    <row r="262" spans="1:9" x14ac:dyDescent="0.35">
      <c r="A262" s="3" t="s">
        <v>236</v>
      </c>
      <c r="B262" s="5">
        <v>7525.51276592058</v>
      </c>
      <c r="C262" t="str">
        <f t="shared" si="4"/>
        <v>D+</v>
      </c>
      <c r="F262" s="3" t="s">
        <v>331</v>
      </c>
      <c r="G262" s="4">
        <v>199599</v>
      </c>
      <c r="H262" s="5">
        <v>7517.2930124900404</v>
      </c>
      <c r="I262" t="str">
        <f>IF(H262&lt;=4000, "E",
 IF(H262&lt;=7500, "D",
 IF(H262&lt;=11343, "D+",
 IF(H262&lt;=15000, "C-",
 IF(H262&lt;=20000, "C",
 IF(H262&lt;77975, "C+",
 "A/B"))))))</f>
        <v>D+</v>
      </c>
    </row>
    <row r="263" spans="1:9" x14ac:dyDescent="0.35">
      <c r="A263" s="3" t="s">
        <v>418</v>
      </c>
      <c r="B263" s="5">
        <v>7546.00868250441</v>
      </c>
      <c r="C263" t="str">
        <f t="shared" si="4"/>
        <v>D+</v>
      </c>
      <c r="F263" s="3" t="s">
        <v>236</v>
      </c>
      <c r="G263" s="4">
        <v>577240</v>
      </c>
      <c r="H263" s="5">
        <v>7525.51276592058</v>
      </c>
      <c r="I263" t="str">
        <f>IF(H263&lt;=4000, "E",
 IF(H263&lt;=7500, "D",
 IF(H263&lt;=11343, "D+",
 IF(H263&lt;=15000, "C-",
 IF(H263&lt;=20000, "C",
 IF(H263&lt;77975, "C+",
 "A/B"))))))</f>
        <v>D+</v>
      </c>
    </row>
    <row r="264" spans="1:9" x14ac:dyDescent="0.35">
      <c r="A264" s="3" t="s">
        <v>239</v>
      </c>
      <c r="B264" s="5">
        <v>7558.95339652448</v>
      </c>
      <c r="C264" t="str">
        <f t="shared" si="4"/>
        <v>D+</v>
      </c>
      <c r="F264" s="3" t="s">
        <v>418</v>
      </c>
      <c r="G264" s="4">
        <v>43651</v>
      </c>
      <c r="H264" s="5">
        <v>7546.00868250441</v>
      </c>
      <c r="I264" t="str">
        <f>IF(H264&lt;=4000, "E",
 IF(H264&lt;=7500, "D",
 IF(H264&lt;=11343, "D+",
 IF(H264&lt;=15000, "C-",
 IF(H264&lt;=20000, "C",
 IF(H264&lt;77975, "C+",
 "A/B"))))))</f>
        <v>D+</v>
      </c>
    </row>
    <row r="265" spans="1:9" x14ac:dyDescent="0.35">
      <c r="A265" s="3" t="s">
        <v>428</v>
      </c>
      <c r="B265" s="5">
        <v>7580.5782692502698</v>
      </c>
      <c r="C265" t="str">
        <f t="shared" si="4"/>
        <v>D+</v>
      </c>
      <c r="F265" s="3" t="s">
        <v>239</v>
      </c>
      <c r="G265" s="4">
        <v>7596</v>
      </c>
      <c r="H265" s="5">
        <v>7558.95339652448</v>
      </c>
      <c r="I265" t="str">
        <f>IF(H265&lt;=4000, "E",
 IF(H265&lt;=7500, "D",
 IF(H265&lt;=11343, "D+",
 IF(H265&lt;=15000, "C-",
 IF(H265&lt;=20000, "C",
 IF(H265&lt;77975, "C+",
 "A/B"))))))</f>
        <v>D+</v>
      </c>
    </row>
    <row r="266" spans="1:9" x14ac:dyDescent="0.35">
      <c r="A266" s="3" t="s">
        <v>162</v>
      </c>
      <c r="B266" s="5">
        <v>7638.5852963138896</v>
      </c>
      <c r="C266" t="str">
        <f t="shared" si="4"/>
        <v>D+</v>
      </c>
      <c r="F266" s="3" t="s">
        <v>428</v>
      </c>
      <c r="G266" s="4">
        <v>9857</v>
      </c>
      <c r="H266" s="5">
        <v>7580.5782692502698</v>
      </c>
      <c r="I266" t="str">
        <f>IF(H266&lt;=4000, "E",
 IF(H266&lt;=7500, "D",
 IF(H266&lt;=11343, "D+",
 IF(H266&lt;=15000, "C-",
 IF(H266&lt;=20000, "C",
 IF(H266&lt;77975, "C+",
 "A/B"))))))</f>
        <v>D+</v>
      </c>
    </row>
    <row r="267" spans="1:9" x14ac:dyDescent="0.35">
      <c r="A267" s="3" t="s">
        <v>131</v>
      </c>
      <c r="B267" s="5">
        <v>7666.6608012994002</v>
      </c>
      <c r="C267" t="str">
        <f t="shared" si="4"/>
        <v>D+</v>
      </c>
      <c r="F267" s="3" t="s">
        <v>162</v>
      </c>
      <c r="G267" s="4">
        <v>14731</v>
      </c>
      <c r="H267" s="5">
        <v>7638.5852963138896</v>
      </c>
      <c r="I267" t="str">
        <f>IF(H267&lt;=4000, "E",
 IF(H267&lt;=7500, "D",
 IF(H267&lt;=11343, "D+",
 IF(H267&lt;=15000, "C-",
 IF(H267&lt;=20000, "C",
 IF(H267&lt;77975, "C+",
 "A/B"))))))</f>
        <v>D+</v>
      </c>
    </row>
    <row r="268" spans="1:9" x14ac:dyDescent="0.35">
      <c r="A268" s="3" t="s">
        <v>434</v>
      </c>
      <c r="B268" s="5">
        <v>7668.2208460680604</v>
      </c>
      <c r="C268" t="str">
        <f t="shared" si="4"/>
        <v>D+</v>
      </c>
      <c r="F268" s="3" t="s">
        <v>131</v>
      </c>
      <c r="G268" s="4">
        <v>22164</v>
      </c>
      <c r="H268" s="5">
        <v>7666.6608012994002</v>
      </c>
      <c r="I268" t="str">
        <f>IF(H268&lt;=4000, "E",
 IF(H268&lt;=7500, "D",
 IF(H268&lt;=11343, "D+",
 IF(H268&lt;=15000, "C-",
 IF(H268&lt;=20000, "C",
 IF(H268&lt;77975, "C+",
 "A/B"))))))</f>
        <v>D+</v>
      </c>
    </row>
    <row r="269" spans="1:9" x14ac:dyDescent="0.35">
      <c r="A269" s="3" t="s">
        <v>441</v>
      </c>
      <c r="B269" s="5">
        <v>7679.5552271116403</v>
      </c>
      <c r="C269" t="str">
        <f t="shared" si="4"/>
        <v>D+</v>
      </c>
      <c r="F269" s="3" t="s">
        <v>434</v>
      </c>
      <c r="G269" s="4">
        <v>193696</v>
      </c>
      <c r="H269" s="5">
        <v>7668.2208460680604</v>
      </c>
      <c r="I269" t="str">
        <f>IF(H269&lt;=4000, "E",
 IF(H269&lt;=7500, "D",
 IF(H269&lt;=11343, "D+",
 IF(H269&lt;=15000, "C-",
 IF(H269&lt;=20000, "C",
 IF(H269&lt;77975, "C+",
 "A/B"))))))</f>
        <v>D+</v>
      </c>
    </row>
    <row r="270" spans="1:9" x14ac:dyDescent="0.35">
      <c r="A270" s="3" t="s">
        <v>281</v>
      </c>
      <c r="B270" s="5">
        <v>7680.2523741646401</v>
      </c>
      <c r="C270" t="str">
        <f t="shared" si="4"/>
        <v>D+</v>
      </c>
      <c r="F270" s="3" t="s">
        <v>441</v>
      </c>
      <c r="G270" s="4">
        <v>182003</v>
      </c>
      <c r="H270" s="5">
        <v>7679.5552271116403</v>
      </c>
      <c r="I270" t="str">
        <f>IF(H270&lt;=4000, "E",
 IF(H270&lt;=7500, "D",
 IF(H270&lt;=11343, "D+",
 IF(H270&lt;=15000, "C-",
 IF(H270&lt;=20000, "C",
 IF(H270&lt;77975, "C+",
 "A/B"))))))</f>
        <v>D+</v>
      </c>
    </row>
    <row r="271" spans="1:9" x14ac:dyDescent="0.35">
      <c r="A271" s="3" t="s">
        <v>317</v>
      </c>
      <c r="B271" s="5">
        <v>7707.4788242351497</v>
      </c>
      <c r="C271" t="str">
        <f t="shared" si="4"/>
        <v>D+</v>
      </c>
      <c r="F271" s="3" t="s">
        <v>281</v>
      </c>
      <c r="G271" s="4">
        <v>54019</v>
      </c>
      <c r="H271" s="5">
        <v>7680.2523741646401</v>
      </c>
      <c r="I271" t="str">
        <f>IF(H271&lt;=4000, "E",
 IF(H271&lt;=7500, "D",
 IF(H271&lt;=11343, "D+",
 IF(H271&lt;=15000, "C-",
 IF(H271&lt;=20000, "C",
 IF(H271&lt;77975, "C+",
 "A/B"))))))</f>
        <v>D+</v>
      </c>
    </row>
    <row r="272" spans="1:9" x14ac:dyDescent="0.35">
      <c r="A272" s="3" t="s">
        <v>203</v>
      </c>
      <c r="B272" s="5">
        <v>7708.9704472147096</v>
      </c>
      <c r="C272" t="str">
        <f t="shared" si="4"/>
        <v>D+</v>
      </c>
      <c r="F272" s="3" t="s">
        <v>317</v>
      </c>
      <c r="G272" s="4">
        <v>33340</v>
      </c>
      <c r="H272" s="5">
        <v>7707.4788242351497</v>
      </c>
      <c r="I272" t="str">
        <f>IF(H272&lt;=4000, "E",
 IF(H272&lt;=7500, "D",
 IF(H272&lt;=11343, "D+",
 IF(H272&lt;=15000, "C-",
 IF(H272&lt;=20000, "C",
 IF(H272&lt;77975, "C+",
 "A/B"))))))</f>
        <v>D+</v>
      </c>
    </row>
    <row r="273" spans="1:9" x14ac:dyDescent="0.35">
      <c r="A273" s="3" t="s">
        <v>375</v>
      </c>
      <c r="B273" s="5">
        <v>7726.6401009736701</v>
      </c>
      <c r="C273" t="str">
        <f t="shared" si="4"/>
        <v>D+</v>
      </c>
      <c r="F273" s="3" t="s">
        <v>203</v>
      </c>
      <c r="G273" s="4">
        <v>11471</v>
      </c>
      <c r="H273" s="5">
        <v>7708.9704472147096</v>
      </c>
      <c r="I273" t="str">
        <f>IF(H273&lt;=4000, "E",
 IF(H273&lt;=7500, "D",
 IF(H273&lt;=11343, "D+",
 IF(H273&lt;=15000, "C-",
 IF(H273&lt;=20000, "C",
 IF(H273&lt;77975, "C+",
 "A/B"))))))</f>
        <v>D+</v>
      </c>
    </row>
    <row r="274" spans="1:9" x14ac:dyDescent="0.35">
      <c r="A274" s="3" t="s">
        <v>254</v>
      </c>
      <c r="B274" s="5">
        <v>7818.5582214731703</v>
      </c>
      <c r="C274" t="str">
        <f t="shared" si="4"/>
        <v>D+</v>
      </c>
      <c r="F274" s="3" t="s">
        <v>375</v>
      </c>
      <c r="G274" s="4">
        <v>22184</v>
      </c>
      <c r="H274" s="5">
        <v>7726.6401009736701</v>
      </c>
      <c r="I274" t="str">
        <f>IF(H274&lt;=4000, "E",
 IF(H274&lt;=7500, "D",
 IF(H274&lt;=11343, "D+",
 IF(H274&lt;=15000, "C-",
 IF(H274&lt;=20000, "C",
 IF(H274&lt;77975, "C+",
 "A/B"))))))</f>
        <v>D+</v>
      </c>
    </row>
    <row r="275" spans="1:9" x14ac:dyDescent="0.35">
      <c r="A275" s="3" t="s">
        <v>594</v>
      </c>
      <c r="B275" s="5">
        <v>7842.3922651933699</v>
      </c>
      <c r="C275" t="str">
        <f t="shared" si="4"/>
        <v>D+</v>
      </c>
      <c r="F275" s="3" t="s">
        <v>254</v>
      </c>
      <c r="G275" s="4">
        <v>150709</v>
      </c>
      <c r="H275" s="5">
        <v>7818.5582214731703</v>
      </c>
      <c r="I275" t="str">
        <f>IF(H275&lt;=4000, "E",
 IF(H275&lt;=7500, "D",
 IF(H275&lt;=11343, "D+",
 IF(H275&lt;=15000, "C-",
 IF(H275&lt;=20000, "C",
 IF(H275&lt;77975, "C+",
 "A/B"))))))</f>
        <v>D+</v>
      </c>
    </row>
    <row r="276" spans="1:9" x14ac:dyDescent="0.35">
      <c r="A276" s="3" t="s">
        <v>211</v>
      </c>
      <c r="B276" s="5">
        <v>7851.0854792090904</v>
      </c>
      <c r="C276" t="str">
        <f t="shared" si="4"/>
        <v>D+</v>
      </c>
      <c r="F276" s="3" t="s">
        <v>594</v>
      </c>
      <c r="G276" s="4">
        <v>3620</v>
      </c>
      <c r="H276" s="5">
        <v>7842.3922651933699</v>
      </c>
      <c r="I276" t="str">
        <f>IF(H276&lt;=4000, "E",
 IF(H276&lt;=7500, "D",
 IF(H276&lt;=11343, "D+",
 IF(H276&lt;=15000, "C-",
 IF(H276&lt;=20000, "C",
 IF(H276&lt;77975, "C+",
 "A/B"))))))</f>
        <v>D+</v>
      </c>
    </row>
    <row r="277" spans="1:9" x14ac:dyDescent="0.35">
      <c r="A277" s="3" t="s">
        <v>59</v>
      </c>
      <c r="B277" s="5">
        <v>7851.1015744163797</v>
      </c>
      <c r="C277" t="str">
        <f t="shared" si="4"/>
        <v>D+</v>
      </c>
      <c r="F277" s="3" t="s">
        <v>211</v>
      </c>
      <c r="G277" s="4">
        <v>60892</v>
      </c>
      <c r="H277" s="5">
        <v>7851.0854792090904</v>
      </c>
      <c r="I277" t="str">
        <f>IF(H277&lt;=4000, "E",
 IF(H277&lt;=7500, "D",
 IF(H277&lt;=11343, "D+",
 IF(H277&lt;=15000, "C-",
 IF(H277&lt;=20000, "C",
 IF(H277&lt;77975, "C+",
 "A/B"))))))</f>
        <v>D+</v>
      </c>
    </row>
    <row r="278" spans="1:9" x14ac:dyDescent="0.35">
      <c r="A278" s="3" t="s">
        <v>373</v>
      </c>
      <c r="B278" s="5">
        <v>7864.6632370814204</v>
      </c>
      <c r="C278" t="str">
        <f t="shared" si="4"/>
        <v>D+</v>
      </c>
      <c r="F278" s="3" t="s">
        <v>59</v>
      </c>
      <c r="G278" s="4">
        <v>116043</v>
      </c>
      <c r="H278" s="5">
        <v>7851.1015744163797</v>
      </c>
      <c r="I278" t="str">
        <f>IF(H278&lt;=4000, "E",
 IF(H278&lt;=7500, "D",
 IF(H278&lt;=11343, "D+",
 IF(H278&lt;=15000, "C-",
 IF(H278&lt;=20000, "C",
 IF(H278&lt;77975, "C+",
 "A/B"))))))</f>
        <v>D+</v>
      </c>
    </row>
    <row r="279" spans="1:9" x14ac:dyDescent="0.35">
      <c r="A279" s="3" t="s">
        <v>172</v>
      </c>
      <c r="B279" s="5">
        <v>7894.2878502008198</v>
      </c>
      <c r="C279" t="str">
        <f t="shared" si="4"/>
        <v>D+</v>
      </c>
      <c r="F279" s="3" t="s">
        <v>373</v>
      </c>
      <c r="G279" s="4">
        <v>286332</v>
      </c>
      <c r="H279" s="5">
        <v>7864.6632370814204</v>
      </c>
      <c r="I279" t="str">
        <f>IF(H279&lt;=4000, "E",
 IF(H279&lt;=7500, "D",
 IF(H279&lt;=11343, "D+",
 IF(H279&lt;=15000, "C-",
 IF(H279&lt;=20000, "C",
 IF(H279&lt;77975, "C+",
 "A/B"))))))</f>
        <v>D+</v>
      </c>
    </row>
    <row r="280" spans="1:9" x14ac:dyDescent="0.35">
      <c r="A280" s="3" t="s">
        <v>553</v>
      </c>
      <c r="B280" s="5">
        <v>7898.3457951556102</v>
      </c>
      <c r="C280" t="str">
        <f t="shared" si="4"/>
        <v>D+</v>
      </c>
      <c r="F280" s="3" t="s">
        <v>172</v>
      </c>
      <c r="G280" s="4">
        <v>687427</v>
      </c>
      <c r="H280" s="5">
        <v>7894.2878502008198</v>
      </c>
      <c r="I280" t="str">
        <f>IF(H280&lt;=4000, "E",
 IF(H280&lt;=7500, "D",
 IF(H280&lt;=11343, "D+",
 IF(H280&lt;=15000, "C-",
 IF(H280&lt;=20000, "C",
 IF(H280&lt;77975, "C+",
 "A/B"))))))</f>
        <v>D+</v>
      </c>
    </row>
    <row r="281" spans="1:9" x14ac:dyDescent="0.35">
      <c r="A281" s="3" t="s">
        <v>245</v>
      </c>
      <c r="B281" s="5">
        <v>7904.1519147346899</v>
      </c>
      <c r="C281" t="str">
        <f t="shared" si="4"/>
        <v>D+</v>
      </c>
      <c r="F281" s="3" t="s">
        <v>553</v>
      </c>
      <c r="G281" s="4">
        <v>281687</v>
      </c>
      <c r="H281" s="5">
        <v>7898.3457951556102</v>
      </c>
      <c r="I281" t="str">
        <f>IF(H281&lt;=4000, "E",
 IF(H281&lt;=7500, "D",
 IF(H281&lt;=11343, "D+",
 IF(H281&lt;=15000, "C-",
 IF(H281&lt;=20000, "C",
 IF(H281&lt;77975, "C+",
 "A/B"))))))</f>
        <v>D+</v>
      </c>
    </row>
    <row r="282" spans="1:9" x14ac:dyDescent="0.35">
      <c r="A282" s="3" t="s">
        <v>180</v>
      </c>
      <c r="B282" s="5">
        <v>7926.5565828811796</v>
      </c>
      <c r="C282" t="str">
        <f t="shared" si="4"/>
        <v>D+</v>
      </c>
      <c r="F282" s="3" t="s">
        <v>245</v>
      </c>
      <c r="G282" s="4">
        <v>34809</v>
      </c>
      <c r="H282" s="5">
        <v>7904.1519147346899</v>
      </c>
      <c r="I282" t="str">
        <f>IF(H282&lt;=4000, "E",
 IF(H282&lt;=7500, "D",
 IF(H282&lt;=11343, "D+",
 IF(H282&lt;=15000, "C-",
 IF(H282&lt;=20000, "C",
 IF(H282&lt;77975, "C+",
 "A/B"))))))</f>
        <v>D+</v>
      </c>
    </row>
    <row r="283" spans="1:9" x14ac:dyDescent="0.35">
      <c r="A283" s="3" t="s">
        <v>323</v>
      </c>
      <c r="B283" s="5">
        <v>7943.4447139392196</v>
      </c>
      <c r="C283" t="str">
        <f t="shared" si="4"/>
        <v>D+</v>
      </c>
      <c r="F283" s="3" t="s">
        <v>180</v>
      </c>
      <c r="G283" s="4">
        <v>18062</v>
      </c>
      <c r="H283" s="5">
        <v>7926.5565828811796</v>
      </c>
      <c r="I283" t="str">
        <f>IF(H283&lt;=4000, "E",
 IF(H283&lt;=7500, "D",
 IF(H283&lt;=11343, "D+",
 IF(H283&lt;=15000, "C-",
 IF(H283&lt;=20000, "C",
 IF(H283&lt;77975, "C+",
 "A/B"))))))</f>
        <v>D+</v>
      </c>
    </row>
    <row r="284" spans="1:9" x14ac:dyDescent="0.35">
      <c r="A284" s="3" t="s">
        <v>332</v>
      </c>
      <c r="B284" s="5">
        <v>7971.4198935682298</v>
      </c>
      <c r="C284" t="str">
        <f t="shared" si="4"/>
        <v>D+</v>
      </c>
      <c r="F284" s="3" t="s">
        <v>323</v>
      </c>
      <c r="G284" s="4">
        <v>259333</v>
      </c>
      <c r="H284" s="5">
        <v>7943.4447139392196</v>
      </c>
      <c r="I284" t="str">
        <f>IF(H284&lt;=4000, "E",
 IF(H284&lt;=7500, "D",
 IF(H284&lt;=11343, "D+",
 IF(H284&lt;=15000, "C-",
 IF(H284&lt;=20000, "C",
 IF(H284&lt;77975, "C+",
 "A/B"))))))</f>
        <v>D+</v>
      </c>
    </row>
    <row r="285" spans="1:9" x14ac:dyDescent="0.35">
      <c r="A285" s="3" t="s">
        <v>149</v>
      </c>
      <c r="B285" s="5">
        <v>7975.0761932364203</v>
      </c>
      <c r="C285" t="str">
        <f t="shared" si="4"/>
        <v>D+</v>
      </c>
      <c r="F285" s="3" t="s">
        <v>332</v>
      </c>
      <c r="G285" s="4">
        <v>93769</v>
      </c>
      <c r="H285" s="5">
        <v>7971.4198935682298</v>
      </c>
      <c r="I285" t="str">
        <f>IF(H285&lt;=4000, "E",
 IF(H285&lt;=7500, "D",
 IF(H285&lt;=11343, "D+",
 IF(H285&lt;=15000, "C-",
 IF(H285&lt;=20000, "C",
 IF(H285&lt;77975, "C+",
 "A/B"))))))</f>
        <v>D+</v>
      </c>
    </row>
    <row r="286" spans="1:9" x14ac:dyDescent="0.35">
      <c r="A286" s="3" t="s">
        <v>508</v>
      </c>
      <c r="B286" s="5">
        <v>7996.0101401253496</v>
      </c>
      <c r="C286" t="str">
        <f t="shared" si="4"/>
        <v>D+</v>
      </c>
      <c r="F286" s="3" t="s">
        <v>149</v>
      </c>
      <c r="G286" s="4">
        <v>65557</v>
      </c>
      <c r="H286" s="5">
        <v>7975.0761932364203</v>
      </c>
      <c r="I286" t="str">
        <f>IF(H286&lt;=4000, "E",
 IF(H286&lt;=7500, "D",
 IF(H286&lt;=11343, "D+",
 IF(H286&lt;=15000, "C-",
 IF(H286&lt;=20000, "C",
 IF(H286&lt;77975, "C+",
 "A/B"))))))</f>
        <v>D+</v>
      </c>
    </row>
    <row r="287" spans="1:9" x14ac:dyDescent="0.35">
      <c r="A287" s="3" t="s">
        <v>121</v>
      </c>
      <c r="B287" s="5">
        <v>8046.4349565947005</v>
      </c>
      <c r="C287" t="str">
        <f t="shared" si="4"/>
        <v>D+</v>
      </c>
      <c r="F287" s="3" t="s">
        <v>508</v>
      </c>
      <c r="G287" s="4">
        <v>25049</v>
      </c>
      <c r="H287" s="5">
        <v>7996.0101401253496</v>
      </c>
      <c r="I287" t="str">
        <f>IF(H287&lt;=4000, "E",
 IF(H287&lt;=7500, "D",
 IF(H287&lt;=11343, "D+",
 IF(H287&lt;=15000, "C-",
 IF(H287&lt;=20000, "C",
 IF(H287&lt;77975, "C+",
 "A/B"))))))</f>
        <v>D+</v>
      </c>
    </row>
    <row r="288" spans="1:9" x14ac:dyDescent="0.35">
      <c r="A288" s="3" t="s">
        <v>179</v>
      </c>
      <c r="B288" s="5">
        <v>8052.3099415204597</v>
      </c>
      <c r="C288" t="str">
        <f t="shared" si="4"/>
        <v>D+</v>
      </c>
      <c r="F288" s="3" t="s">
        <v>121</v>
      </c>
      <c r="G288" s="4">
        <v>30987</v>
      </c>
      <c r="H288" s="5">
        <v>8046.4349565947005</v>
      </c>
      <c r="I288" t="str">
        <f>IF(H288&lt;=4000, "E",
 IF(H288&lt;=7500, "D",
 IF(H288&lt;=11343, "D+",
 IF(H288&lt;=15000, "C-",
 IF(H288&lt;=20000, "C",
 IF(H288&lt;77975, "C+",
 "A/B"))))))</f>
        <v>D+</v>
      </c>
    </row>
    <row r="289" spans="1:9" x14ac:dyDescent="0.35">
      <c r="A289" s="3" t="s">
        <v>105</v>
      </c>
      <c r="B289" s="5">
        <v>8057.9283622032899</v>
      </c>
      <c r="C289" t="str">
        <f t="shared" si="4"/>
        <v>D+</v>
      </c>
      <c r="F289" s="3" t="s">
        <v>179</v>
      </c>
      <c r="G289" s="4">
        <v>6840</v>
      </c>
      <c r="H289" s="5">
        <v>8052.3099415204597</v>
      </c>
      <c r="I289" t="str">
        <f>IF(H289&lt;=4000, "E",
 IF(H289&lt;=7500, "D",
 IF(H289&lt;=11343, "D+",
 IF(H289&lt;=15000, "C-",
 IF(H289&lt;=20000, "C",
 IF(H289&lt;77975, "C+",
 "A/B"))))))</f>
        <v>D+</v>
      </c>
    </row>
    <row r="290" spans="1:9" x14ac:dyDescent="0.35">
      <c r="A290" s="3" t="s">
        <v>546</v>
      </c>
      <c r="B290" s="5">
        <v>8075.4893276920502</v>
      </c>
      <c r="C290" t="str">
        <f t="shared" si="4"/>
        <v>D+</v>
      </c>
      <c r="F290" s="3" t="s">
        <v>105</v>
      </c>
      <c r="G290" s="4">
        <v>517897</v>
      </c>
      <c r="H290" s="5">
        <v>8057.9283622032899</v>
      </c>
      <c r="I290" t="str">
        <f>IF(H290&lt;=4000, "E",
 IF(H290&lt;=7500, "D",
 IF(H290&lt;=11343, "D+",
 IF(H290&lt;=15000, "C-",
 IF(H290&lt;=20000, "C",
 IF(H290&lt;77975, "C+",
 "A/B"))))))</f>
        <v>D+</v>
      </c>
    </row>
    <row r="291" spans="1:9" x14ac:dyDescent="0.35">
      <c r="A291" s="3" t="s">
        <v>132</v>
      </c>
      <c r="B291" s="5">
        <v>8125.1900393184796</v>
      </c>
      <c r="C291" t="str">
        <f t="shared" si="4"/>
        <v>D+</v>
      </c>
      <c r="F291" s="3" t="s">
        <v>546</v>
      </c>
      <c r="G291" s="4">
        <v>1201146</v>
      </c>
      <c r="H291" s="5">
        <v>8075.4893276920502</v>
      </c>
      <c r="I291" t="str">
        <f>IF(H291&lt;=4000, "E",
 IF(H291&lt;=7500, "D",
 IF(H291&lt;=11343, "D+",
 IF(H291&lt;=15000, "C-",
 IF(H291&lt;=20000, "C",
 IF(H291&lt;77975, "C+",
 "A/B"))))))</f>
        <v>D+</v>
      </c>
    </row>
    <row r="292" spans="1:9" x14ac:dyDescent="0.35">
      <c r="A292" s="3" t="s">
        <v>408</v>
      </c>
      <c r="B292" s="5">
        <v>8139.9883765982104</v>
      </c>
      <c r="C292" t="str">
        <f t="shared" si="4"/>
        <v>D+</v>
      </c>
      <c r="F292" s="3" t="s">
        <v>132</v>
      </c>
      <c r="G292" s="4">
        <v>4578</v>
      </c>
      <c r="H292" s="5">
        <v>8125.1900393184796</v>
      </c>
      <c r="I292" t="str">
        <f>IF(H292&lt;=4000, "E",
 IF(H292&lt;=7500, "D",
 IF(H292&lt;=11343, "D+",
 IF(H292&lt;=15000, "C-",
 IF(H292&lt;=20000, "C",
 IF(H292&lt;77975, "C+",
 "A/B"))))))</f>
        <v>D+</v>
      </c>
    </row>
    <row r="293" spans="1:9" x14ac:dyDescent="0.35">
      <c r="A293" s="3" t="s">
        <v>499</v>
      </c>
      <c r="B293" s="5">
        <v>8142.3543591427097</v>
      </c>
      <c r="C293" t="str">
        <f t="shared" si="4"/>
        <v>D+</v>
      </c>
      <c r="F293" s="3" t="s">
        <v>408</v>
      </c>
      <c r="G293" s="4">
        <v>2581</v>
      </c>
      <c r="H293" s="5">
        <v>8139.9883765982104</v>
      </c>
      <c r="I293" t="str">
        <f>IF(H293&lt;=4000, "E",
 IF(H293&lt;=7500, "D",
 IF(H293&lt;=11343, "D+",
 IF(H293&lt;=15000, "C-",
 IF(H293&lt;=20000, "C",
 IF(H293&lt;77975, "C+",
 "A/B"))))))</f>
        <v>D+</v>
      </c>
    </row>
    <row r="294" spans="1:9" x14ac:dyDescent="0.35">
      <c r="A294" s="3" t="s">
        <v>314</v>
      </c>
      <c r="B294" s="5">
        <v>8143.5888130968597</v>
      </c>
      <c r="C294" t="str">
        <f t="shared" si="4"/>
        <v>D+</v>
      </c>
      <c r="F294" s="3" t="s">
        <v>499</v>
      </c>
      <c r="G294" s="4">
        <v>42646</v>
      </c>
      <c r="H294" s="5">
        <v>8142.3543591427097</v>
      </c>
      <c r="I294" t="str">
        <f>IF(H294&lt;=4000, "E",
 IF(H294&lt;=7500, "D",
 IF(H294&lt;=11343, "D+",
 IF(H294&lt;=15000, "C-",
 IF(H294&lt;=20000, "C",
 IF(H294&lt;77975, "C+",
 "A/B"))))))</f>
        <v>D+</v>
      </c>
    </row>
    <row r="295" spans="1:9" x14ac:dyDescent="0.35">
      <c r="A295" s="3" t="s">
        <v>23</v>
      </c>
      <c r="B295" s="5">
        <v>8165.4566882734198</v>
      </c>
      <c r="C295" t="str">
        <f t="shared" si="4"/>
        <v>D+</v>
      </c>
      <c r="F295" s="3" t="s">
        <v>314</v>
      </c>
      <c r="G295" s="4">
        <v>36650</v>
      </c>
      <c r="H295" s="5">
        <v>8143.5888130968597</v>
      </c>
      <c r="I295" t="str">
        <f>IF(H295&lt;=4000, "E",
 IF(H295&lt;=7500, "D",
 IF(H295&lt;=11343, "D+",
 IF(H295&lt;=15000, "C-",
 IF(H295&lt;=20000, "C",
 IF(H295&lt;77975, "C+",
 "A/B"))))))</f>
        <v>D+</v>
      </c>
    </row>
    <row r="296" spans="1:9" x14ac:dyDescent="0.35">
      <c r="A296" s="3" t="s">
        <v>158</v>
      </c>
      <c r="B296" s="5">
        <v>8250.4151993124706</v>
      </c>
      <c r="C296" t="str">
        <f t="shared" si="4"/>
        <v>D+</v>
      </c>
      <c r="F296" s="3" t="s">
        <v>23</v>
      </c>
      <c r="G296" s="4">
        <v>16970</v>
      </c>
      <c r="H296" s="5">
        <v>8165.4566882734198</v>
      </c>
      <c r="I296" t="str">
        <f>IF(H296&lt;=4000, "E",
 IF(H296&lt;=7500, "D",
 IF(H296&lt;=11343, "D+",
 IF(H296&lt;=15000, "C-",
 IF(H296&lt;=20000, "C",
 IF(H296&lt;77975, "C+",
 "A/B"))))))</f>
        <v>D+</v>
      </c>
    </row>
    <row r="297" spans="1:9" x14ac:dyDescent="0.35">
      <c r="A297" s="3" t="s">
        <v>372</v>
      </c>
      <c r="B297" s="5">
        <v>8257.0046563904907</v>
      </c>
      <c r="C297" t="str">
        <f t="shared" si="4"/>
        <v>D+</v>
      </c>
      <c r="F297" s="3" t="s">
        <v>158</v>
      </c>
      <c r="G297" s="4">
        <v>154757</v>
      </c>
      <c r="H297" s="5">
        <v>8250.4151993124706</v>
      </c>
      <c r="I297" t="str">
        <f>IF(H297&lt;=4000, "E",
 IF(H297&lt;=7500, "D",
 IF(H297&lt;=11343, "D+",
 IF(H297&lt;=15000, "C-",
 IF(H297&lt;=20000, "C",
 IF(H297&lt;77975, "C+",
 "A/B"))))))</f>
        <v>D+</v>
      </c>
    </row>
    <row r="298" spans="1:9" x14ac:dyDescent="0.35">
      <c r="A298" s="3" t="s">
        <v>400</v>
      </c>
      <c r="B298" s="5">
        <v>8306.6057764041307</v>
      </c>
      <c r="C298" t="str">
        <f t="shared" si="4"/>
        <v>D+</v>
      </c>
      <c r="F298" s="3" t="s">
        <v>372</v>
      </c>
      <c r="G298" s="4">
        <v>18684</v>
      </c>
      <c r="H298" s="5">
        <v>8257.0046563904907</v>
      </c>
      <c r="I298" t="str">
        <f>IF(H298&lt;=4000, "E",
 IF(H298&lt;=7500, "D",
 IF(H298&lt;=11343, "D+",
 IF(H298&lt;=15000, "C-",
 IF(H298&lt;=20000, "C",
 IF(H298&lt;77975, "C+",
 "A/B"))))))</f>
        <v>D+</v>
      </c>
    </row>
    <row r="299" spans="1:9" x14ac:dyDescent="0.35">
      <c r="A299" s="3" t="s">
        <v>169</v>
      </c>
      <c r="B299" s="5">
        <v>8347.2105156628095</v>
      </c>
      <c r="C299" t="str">
        <f t="shared" si="4"/>
        <v>D+</v>
      </c>
      <c r="F299" s="3" t="s">
        <v>400</v>
      </c>
      <c r="G299" s="4">
        <v>9383</v>
      </c>
      <c r="H299" s="5">
        <v>8306.6057764041307</v>
      </c>
      <c r="I299" t="str">
        <f>IF(H299&lt;=4000, "E",
 IF(H299&lt;=7500, "D",
 IF(H299&lt;=11343, "D+",
 IF(H299&lt;=15000, "C-",
 IF(H299&lt;=20000, "C",
 IF(H299&lt;77975, "C+",
 "A/B"))))))</f>
        <v>D+</v>
      </c>
    </row>
    <row r="300" spans="1:9" x14ac:dyDescent="0.35">
      <c r="A300" s="3" t="s">
        <v>433</v>
      </c>
      <c r="B300" s="5">
        <v>8368.6507712944294</v>
      </c>
      <c r="C300" t="str">
        <f t="shared" si="4"/>
        <v>D+</v>
      </c>
      <c r="F300" s="3" t="s">
        <v>169</v>
      </c>
      <c r="G300" s="4">
        <v>232206</v>
      </c>
      <c r="H300" s="5">
        <v>8347.2105156628095</v>
      </c>
      <c r="I300" t="str">
        <f>IF(H300&lt;=4000, "E",
 IF(H300&lt;=7500, "D",
 IF(H300&lt;=11343, "D+",
 IF(H300&lt;=15000, "C-",
 IF(H300&lt;=20000, "C",
 IF(H300&lt;77975, "C+",
 "A/B"))))))</f>
        <v>D+</v>
      </c>
    </row>
    <row r="301" spans="1:9" x14ac:dyDescent="0.35">
      <c r="A301" s="3" t="s">
        <v>140</v>
      </c>
      <c r="B301" s="5">
        <v>8404.5372263555091</v>
      </c>
      <c r="C301" t="str">
        <f t="shared" si="4"/>
        <v>D+</v>
      </c>
      <c r="F301" s="3" t="s">
        <v>433</v>
      </c>
      <c r="G301" s="4">
        <v>89460</v>
      </c>
      <c r="H301" s="5">
        <v>8368.6507712944294</v>
      </c>
      <c r="I301" t="str">
        <f>IF(H301&lt;=4000, "E",
 IF(H301&lt;=7500, "D",
 IF(H301&lt;=11343, "D+",
 IF(H301&lt;=15000, "C-",
 IF(H301&lt;=20000, "C",
 IF(H301&lt;77975, "C+",
 "A/B"))))))</f>
        <v>D+</v>
      </c>
    </row>
    <row r="302" spans="1:9" x14ac:dyDescent="0.35">
      <c r="A302" s="3" t="s">
        <v>525</v>
      </c>
      <c r="B302" s="5">
        <v>8454.8902103446599</v>
      </c>
      <c r="C302" t="str">
        <f t="shared" si="4"/>
        <v>D+</v>
      </c>
      <c r="F302" s="3" t="s">
        <v>140</v>
      </c>
      <c r="G302" s="4">
        <v>74732</v>
      </c>
      <c r="H302" s="5">
        <v>8404.5372263555091</v>
      </c>
      <c r="I302" t="str">
        <f>IF(H302&lt;=4000, "E",
 IF(H302&lt;=7500, "D",
 IF(H302&lt;=11343, "D+",
 IF(H302&lt;=15000, "C-",
 IF(H302&lt;=20000, "C",
 IF(H302&lt;77975, "C+",
 "A/B"))))))</f>
        <v>D+</v>
      </c>
    </row>
    <row r="303" spans="1:9" x14ac:dyDescent="0.35">
      <c r="A303" s="3" t="s">
        <v>383</v>
      </c>
      <c r="B303" s="5">
        <v>8490.6235150925004</v>
      </c>
      <c r="C303" t="str">
        <f t="shared" si="4"/>
        <v>D+</v>
      </c>
      <c r="F303" s="3" t="s">
        <v>525</v>
      </c>
      <c r="G303" s="4">
        <v>21441</v>
      </c>
      <c r="H303" s="5">
        <v>8454.8902103446599</v>
      </c>
      <c r="I303" t="str">
        <f>IF(H303&lt;=4000, "E",
 IF(H303&lt;=7500, "D",
 IF(H303&lt;=11343, "D+",
 IF(H303&lt;=15000, "C-",
 IF(H303&lt;=20000, "C",
 IF(H303&lt;77975, "C+",
 "A/B"))))))</f>
        <v>D+</v>
      </c>
    </row>
    <row r="304" spans="1:9" x14ac:dyDescent="0.35">
      <c r="A304" s="3" t="s">
        <v>41</v>
      </c>
      <c r="B304" s="5">
        <v>8499.7318646278709</v>
      </c>
      <c r="C304" t="str">
        <f t="shared" si="4"/>
        <v>D+</v>
      </c>
      <c r="F304" s="3" t="s">
        <v>383</v>
      </c>
      <c r="G304" s="4">
        <v>41080</v>
      </c>
      <c r="H304" s="5">
        <v>8490.6235150925004</v>
      </c>
      <c r="I304" t="str">
        <f>IF(H304&lt;=4000, "E",
 IF(H304&lt;=7500, "D",
 IF(H304&lt;=11343, "D+",
 IF(H304&lt;=15000, "C-",
 IF(H304&lt;=20000, "C",
 IF(H304&lt;77975, "C+",
 "A/B"))))))</f>
        <v>D+</v>
      </c>
    </row>
    <row r="305" spans="1:9" x14ac:dyDescent="0.35">
      <c r="A305" s="3" t="s">
        <v>257</v>
      </c>
      <c r="B305" s="5">
        <v>8506.1404598272202</v>
      </c>
      <c r="C305" t="str">
        <f t="shared" si="4"/>
        <v>D+</v>
      </c>
      <c r="F305" s="3" t="s">
        <v>41</v>
      </c>
      <c r="G305" s="4">
        <v>13799</v>
      </c>
      <c r="H305" s="5">
        <v>8499.7318646278709</v>
      </c>
      <c r="I305" t="str">
        <f>IF(H305&lt;=4000, "E",
 IF(H305&lt;=7500, "D",
 IF(H305&lt;=11343, "D+",
 IF(H305&lt;=15000, "C-",
 IF(H305&lt;=20000, "C",
 IF(H305&lt;77975, "C+",
 "A/B"))))))</f>
        <v>D+</v>
      </c>
    </row>
    <row r="306" spans="1:9" x14ac:dyDescent="0.35">
      <c r="A306" s="3" t="s">
        <v>156</v>
      </c>
      <c r="B306" s="5">
        <v>8595.19068052701</v>
      </c>
      <c r="C306" t="str">
        <f t="shared" si="4"/>
        <v>D+</v>
      </c>
      <c r="F306" s="3" t="s">
        <v>257</v>
      </c>
      <c r="G306" s="4">
        <v>36231</v>
      </c>
      <c r="H306" s="5">
        <v>8506.1404598272202</v>
      </c>
      <c r="I306" t="str">
        <f>IF(H306&lt;=4000, "E",
 IF(H306&lt;=7500, "D",
 IF(H306&lt;=11343, "D+",
 IF(H306&lt;=15000, "C-",
 IF(H306&lt;=20000, "C",
 IF(H306&lt;77975, "C+",
 "A/B"))))))</f>
        <v>D+</v>
      </c>
    </row>
    <row r="307" spans="1:9" x14ac:dyDescent="0.35">
      <c r="A307" s="3" t="s">
        <v>367</v>
      </c>
      <c r="B307" s="5">
        <v>8600</v>
      </c>
      <c r="C307" t="str">
        <f t="shared" si="4"/>
        <v>D+</v>
      </c>
      <c r="F307" s="3" t="s">
        <v>156</v>
      </c>
      <c r="G307" s="4">
        <v>99276</v>
      </c>
      <c r="H307" s="5">
        <v>8595.19068052701</v>
      </c>
      <c r="I307" t="str">
        <f>IF(H307&lt;=4000, "E",
 IF(H307&lt;=7500, "D",
 IF(H307&lt;=11343, "D+",
 IF(H307&lt;=15000, "C-",
 IF(H307&lt;=20000, "C",
 IF(H307&lt;77975, "C+",
 "A/B"))))))</f>
        <v>D+</v>
      </c>
    </row>
    <row r="308" spans="1:9" x14ac:dyDescent="0.35">
      <c r="A308" s="3" t="s">
        <v>108</v>
      </c>
      <c r="B308" s="5">
        <v>8609.5890410958891</v>
      </c>
      <c r="C308" t="str">
        <f t="shared" si="4"/>
        <v>D+</v>
      </c>
      <c r="F308" s="3" t="s">
        <v>367</v>
      </c>
      <c r="G308" s="4">
        <v>167</v>
      </c>
      <c r="H308" s="5">
        <v>8600</v>
      </c>
      <c r="I308" t="str">
        <f>IF(H308&lt;=4000, "E",
 IF(H308&lt;=7500, "D",
 IF(H308&lt;=11343, "D+",
 IF(H308&lt;=15000, "C-",
 IF(H308&lt;=20000, "C",
 IF(H308&lt;77975, "C+",
 "A/B"))))))</f>
        <v>D+</v>
      </c>
    </row>
    <row r="309" spans="1:9" x14ac:dyDescent="0.35">
      <c r="A309" s="3" t="s">
        <v>238</v>
      </c>
      <c r="B309" s="5">
        <v>8614.7871101942692</v>
      </c>
      <c r="C309" t="str">
        <f t="shared" si="4"/>
        <v>D+</v>
      </c>
      <c r="F309" s="3" t="s">
        <v>108</v>
      </c>
      <c r="G309" s="4">
        <v>3942</v>
      </c>
      <c r="H309" s="5">
        <v>8609.5890410958891</v>
      </c>
      <c r="I309" t="str">
        <f>IF(H309&lt;=4000, "E",
 IF(H309&lt;=7500, "D",
 IF(H309&lt;=11343, "D+",
 IF(H309&lt;=15000, "C-",
 IF(H309&lt;=20000, "C",
 IF(H309&lt;77975, "C+",
 "A/B"))))))</f>
        <v>D+</v>
      </c>
    </row>
    <row r="310" spans="1:9" x14ac:dyDescent="0.35">
      <c r="A310" s="3" t="s">
        <v>204</v>
      </c>
      <c r="B310" s="5">
        <v>8668.3128024637008</v>
      </c>
      <c r="C310" t="str">
        <f t="shared" si="4"/>
        <v>D+</v>
      </c>
      <c r="F310" s="3" t="s">
        <v>238</v>
      </c>
      <c r="G310" s="4">
        <v>174029</v>
      </c>
      <c r="H310" s="5">
        <v>8614.7871101942692</v>
      </c>
      <c r="I310" t="str">
        <f>IF(H310&lt;=4000, "E",
 IF(H310&lt;=7500, "D",
 IF(H310&lt;=11343, "D+",
 IF(H310&lt;=15000, "C-",
 IF(H310&lt;=20000, "C",
 IF(H310&lt;77975, "C+",
 "A/B"))))))</f>
        <v>D+</v>
      </c>
    </row>
    <row r="311" spans="1:9" x14ac:dyDescent="0.35">
      <c r="A311" s="3" t="s">
        <v>251</v>
      </c>
      <c r="B311" s="5">
        <v>8749.1632152546699</v>
      </c>
      <c r="C311" t="str">
        <f t="shared" si="4"/>
        <v>D+</v>
      </c>
      <c r="F311" s="3" t="s">
        <v>204</v>
      </c>
      <c r="G311" s="4">
        <v>6819</v>
      </c>
      <c r="H311" s="5">
        <v>8668.3128024637008</v>
      </c>
      <c r="I311" t="str">
        <f>IF(H311&lt;=4000, "E",
 IF(H311&lt;=7500, "D",
 IF(H311&lt;=11343, "D+",
 IF(H311&lt;=15000, "C-",
 IF(H311&lt;=20000, "C",
 IF(H311&lt;77975, "C+",
 "A/B"))))))</f>
        <v>D+</v>
      </c>
    </row>
    <row r="312" spans="1:9" x14ac:dyDescent="0.35">
      <c r="A312" s="3" t="s">
        <v>404</v>
      </c>
      <c r="B312" s="5">
        <v>8780.1204151152597</v>
      </c>
      <c r="C312" t="str">
        <f t="shared" si="4"/>
        <v>D+</v>
      </c>
      <c r="F312" s="3" t="s">
        <v>251</v>
      </c>
      <c r="G312" s="4">
        <v>65239</v>
      </c>
      <c r="H312" s="5">
        <v>8749.1632152546699</v>
      </c>
      <c r="I312" t="str">
        <f>IF(H312&lt;=4000, "E",
 IF(H312&lt;=7500, "D",
 IF(H312&lt;=11343, "D+",
 IF(H312&lt;=15000, "C-",
 IF(H312&lt;=20000, "C",
 IF(H312&lt;77975, "C+",
 "A/B"))))))</f>
        <v>D+</v>
      </c>
    </row>
    <row r="313" spans="1:9" x14ac:dyDescent="0.35">
      <c r="A313" s="3" t="s">
        <v>215</v>
      </c>
      <c r="B313" s="5">
        <v>8787.4340283913498</v>
      </c>
      <c r="C313" t="str">
        <f t="shared" si="4"/>
        <v>D+</v>
      </c>
      <c r="F313" s="3" t="s">
        <v>404</v>
      </c>
      <c r="G313" s="4">
        <v>12623</v>
      </c>
      <c r="H313" s="5">
        <v>8780.1204151152597</v>
      </c>
      <c r="I313" t="str">
        <f>IF(H313&lt;=4000, "E",
 IF(H313&lt;=7500, "D",
 IF(H313&lt;=11343, "D+",
 IF(H313&lt;=15000, "C-",
 IF(H313&lt;=20000, "C",
 IF(H313&lt;77975, "C+",
 "A/B"))))))</f>
        <v>D+</v>
      </c>
    </row>
    <row r="314" spans="1:9" x14ac:dyDescent="0.35">
      <c r="A314" s="3" t="s">
        <v>225</v>
      </c>
      <c r="B314" s="5">
        <v>8835.6755695208103</v>
      </c>
      <c r="C314" t="str">
        <f t="shared" si="4"/>
        <v>D+</v>
      </c>
      <c r="F314" s="3" t="s">
        <v>215</v>
      </c>
      <c r="G314" s="4">
        <v>33954</v>
      </c>
      <c r="H314" s="5">
        <v>8787.4340283913498</v>
      </c>
      <c r="I314" t="str">
        <f>IF(H314&lt;=4000, "E",
 IF(H314&lt;=7500, "D",
 IF(H314&lt;=11343, "D+",
 IF(H314&lt;=15000, "C-",
 IF(H314&lt;=20000, "C",
 IF(H314&lt;77975, "C+",
 "A/B"))))))</f>
        <v>D+</v>
      </c>
    </row>
    <row r="315" spans="1:9" x14ac:dyDescent="0.35">
      <c r="A315" s="3" t="s">
        <v>500</v>
      </c>
      <c r="B315" s="5">
        <v>8847.1810644269008</v>
      </c>
      <c r="C315" t="str">
        <f t="shared" si="4"/>
        <v>D+</v>
      </c>
      <c r="F315" s="3" t="s">
        <v>225</v>
      </c>
      <c r="G315" s="4">
        <v>5092</v>
      </c>
      <c r="H315" s="5">
        <v>8835.6755695208103</v>
      </c>
      <c r="I315" t="str">
        <f>IF(H315&lt;=4000, "E",
 IF(H315&lt;=7500, "D",
 IF(H315&lt;=11343, "D+",
 IF(H315&lt;=15000, "C-",
 IF(H315&lt;=20000, "C",
 IF(H315&lt;77975, "C+",
 "A/B"))))))</f>
        <v>D+</v>
      </c>
    </row>
    <row r="316" spans="1:9" x14ac:dyDescent="0.35">
      <c r="A316" s="3" t="s">
        <v>25</v>
      </c>
      <c r="B316" s="5">
        <v>8881.7399071096806</v>
      </c>
      <c r="C316" t="str">
        <f t="shared" si="4"/>
        <v>D+</v>
      </c>
      <c r="F316" s="3" t="s">
        <v>500</v>
      </c>
      <c r="G316" s="4">
        <v>296817</v>
      </c>
      <c r="H316" s="5">
        <v>8847.1810644269008</v>
      </c>
      <c r="I316" t="str">
        <f>IF(H316&lt;=4000, "E",
 IF(H316&lt;=7500, "D",
 IF(H316&lt;=11343, "D+",
 IF(H316&lt;=15000, "C-",
 IF(H316&lt;=20000, "C",
 IF(H316&lt;77975, "C+",
 "A/B"))))))</f>
        <v>D+</v>
      </c>
    </row>
    <row r="317" spans="1:9" x14ac:dyDescent="0.35">
      <c r="A317" s="3" t="s">
        <v>319</v>
      </c>
      <c r="B317" s="5">
        <v>8895.9064327485303</v>
      </c>
      <c r="C317" t="str">
        <f t="shared" si="4"/>
        <v>D+</v>
      </c>
      <c r="F317" s="3" t="s">
        <v>25</v>
      </c>
      <c r="G317" s="4">
        <v>5598</v>
      </c>
      <c r="H317" s="5">
        <v>8881.7399071096806</v>
      </c>
      <c r="I317" t="str">
        <f>IF(H317&lt;=4000, "E",
 IF(H317&lt;=7500, "D",
 IF(H317&lt;=11343, "D+",
 IF(H317&lt;=15000, "C-",
 IF(H317&lt;=20000, "C",
 IF(H317&lt;77975, "C+",
 "A/B"))))))</f>
        <v>D+</v>
      </c>
    </row>
    <row r="318" spans="1:9" x14ac:dyDescent="0.35">
      <c r="A318" s="3" t="s">
        <v>427</v>
      </c>
      <c r="B318" s="5">
        <v>8918.6103523089205</v>
      </c>
      <c r="C318" t="str">
        <f t="shared" si="4"/>
        <v>D+</v>
      </c>
      <c r="F318" s="3" t="s">
        <v>319</v>
      </c>
      <c r="G318" s="4">
        <v>855</v>
      </c>
      <c r="H318" s="5">
        <v>8895.9064327485303</v>
      </c>
      <c r="I318" t="str">
        <f>IF(H318&lt;=4000, "E",
 IF(H318&lt;=7500, "D",
 IF(H318&lt;=11343, "D+",
 IF(H318&lt;=15000, "C-",
 IF(H318&lt;=20000, "C",
 IF(H318&lt;77975, "C+",
 "A/B"))))))</f>
        <v>D+</v>
      </c>
    </row>
    <row r="319" spans="1:9" x14ac:dyDescent="0.35">
      <c r="A319" s="3" t="s">
        <v>294</v>
      </c>
      <c r="B319" s="5">
        <v>8919.1856677524393</v>
      </c>
      <c r="C319" t="str">
        <f t="shared" si="4"/>
        <v>D+</v>
      </c>
      <c r="F319" s="3" t="s">
        <v>427</v>
      </c>
      <c r="G319" s="4">
        <v>1685112</v>
      </c>
      <c r="H319" s="5">
        <v>8918.6103523089205</v>
      </c>
      <c r="I319" t="str">
        <f>IF(H319&lt;=4000, "E",
 IF(H319&lt;=7500, "D",
 IF(H319&lt;=11343, "D+",
 IF(H319&lt;=15000, "C-",
 IF(H319&lt;=20000, "C",
 IF(H319&lt;77975, "C+",
 "A/B"))))))</f>
        <v>D+</v>
      </c>
    </row>
    <row r="320" spans="1:9" x14ac:dyDescent="0.35">
      <c r="A320" s="3" t="s">
        <v>186</v>
      </c>
      <c r="B320" s="5">
        <v>8943.2933034805592</v>
      </c>
      <c r="C320" t="str">
        <f t="shared" si="4"/>
        <v>D+</v>
      </c>
      <c r="F320" s="3" t="s">
        <v>294</v>
      </c>
      <c r="G320" s="4">
        <v>4605</v>
      </c>
      <c r="H320" s="5">
        <v>8919.1856677524393</v>
      </c>
      <c r="I320" t="str">
        <f>IF(H320&lt;=4000, "E",
 IF(H320&lt;=7500, "D",
 IF(H320&lt;=11343, "D+",
 IF(H320&lt;=15000, "C-",
 IF(H320&lt;=20000, "C",
 IF(H320&lt;77975, "C+",
 "A/B"))))))</f>
        <v>D+</v>
      </c>
    </row>
    <row r="321" spans="1:9" x14ac:dyDescent="0.35">
      <c r="A321" s="3" t="s">
        <v>491</v>
      </c>
      <c r="B321" s="5">
        <v>8951.1283207819506</v>
      </c>
      <c r="C321" t="str">
        <f t="shared" si="4"/>
        <v>D+</v>
      </c>
      <c r="F321" s="3" t="s">
        <v>186</v>
      </c>
      <c r="G321" s="4">
        <v>9826</v>
      </c>
      <c r="H321" s="5">
        <v>8943.2933034805592</v>
      </c>
      <c r="I321" t="str">
        <f>IF(H321&lt;=4000, "E",
 IF(H321&lt;=7500, "D",
 IF(H321&lt;=11343, "D+",
 IF(H321&lt;=15000, "C-",
 IF(H321&lt;=20000, "C",
 IF(H321&lt;77975, "C+",
 "A/B"))))))</f>
        <v>D+</v>
      </c>
    </row>
    <row r="322" spans="1:9" x14ac:dyDescent="0.35">
      <c r="A322" s="3" t="s">
        <v>93</v>
      </c>
      <c r="B322" s="5">
        <v>8959.8436535692199</v>
      </c>
      <c r="C322" t="str">
        <f t="shared" ref="C322:C385" si="5">I323</f>
        <v>D+</v>
      </c>
      <c r="F322" s="3" t="s">
        <v>491</v>
      </c>
      <c r="G322" s="4">
        <v>299967</v>
      </c>
      <c r="H322" s="5">
        <v>8951.1283207819506</v>
      </c>
      <c r="I322" t="str">
        <f>IF(H322&lt;=4000, "E",
 IF(H322&lt;=7500, "D",
 IF(H322&lt;=11343, "D+",
 IF(H322&lt;=15000, "C-",
 IF(H322&lt;=20000, "C",
 IF(H322&lt;77975, "C+",
 "A/B"))))))</f>
        <v>D+</v>
      </c>
    </row>
    <row r="323" spans="1:9" x14ac:dyDescent="0.35">
      <c r="A323" s="3" t="s">
        <v>380</v>
      </c>
      <c r="B323" s="5">
        <v>8962.5581310324596</v>
      </c>
      <c r="C323" t="str">
        <f t="shared" si="5"/>
        <v>D+</v>
      </c>
      <c r="F323" s="3" t="s">
        <v>93</v>
      </c>
      <c r="G323" s="4">
        <v>9722</v>
      </c>
      <c r="H323" s="5">
        <v>8959.8436535692199</v>
      </c>
      <c r="I323" t="str">
        <f>IF(H323&lt;=4000, "E",
 IF(H323&lt;=7500, "D",
 IF(H323&lt;=11343, "D+",
 IF(H323&lt;=15000, "C-",
 IF(H323&lt;=20000, "C",
 IF(H323&lt;77975, "C+",
 "A/B"))))))</f>
        <v>D+</v>
      </c>
    </row>
    <row r="324" spans="1:9" x14ac:dyDescent="0.35">
      <c r="A324" s="3" t="s">
        <v>62</v>
      </c>
      <c r="B324" s="5">
        <v>8995.4337017800808</v>
      </c>
      <c r="C324" t="str">
        <f t="shared" si="5"/>
        <v>D+</v>
      </c>
      <c r="F324" s="3" t="s">
        <v>380</v>
      </c>
      <c r="G324" s="4">
        <v>54704</v>
      </c>
      <c r="H324" s="5">
        <v>8962.5581310324596</v>
      </c>
      <c r="I324" t="str">
        <f>IF(H324&lt;=4000, "E",
 IF(H324&lt;=7500, "D",
 IF(H324&lt;=11343, "D+",
 IF(H324&lt;=15000, "C-",
 IF(H324&lt;=20000, "C",
 IF(H324&lt;77975, "C+",
 "A/B"))))))</f>
        <v>D+</v>
      </c>
    </row>
    <row r="325" spans="1:9" x14ac:dyDescent="0.35">
      <c r="A325" s="3" t="s">
        <v>70</v>
      </c>
      <c r="B325" s="5">
        <v>9028.5314900153608</v>
      </c>
      <c r="C325" t="str">
        <f t="shared" si="5"/>
        <v>D+</v>
      </c>
      <c r="F325" s="3" t="s">
        <v>62</v>
      </c>
      <c r="G325" s="4">
        <v>22527</v>
      </c>
      <c r="H325" s="5">
        <v>8995.4337017800808</v>
      </c>
      <c r="I325" t="str">
        <f>IF(H325&lt;=4000, "E",
 IF(H325&lt;=7500, "D",
 IF(H325&lt;=11343, "D+",
 IF(H325&lt;=15000, "C-",
 IF(H325&lt;=20000, "C",
 IF(H325&lt;77975, "C+",
 "A/B"))))))</f>
        <v>D+</v>
      </c>
    </row>
    <row r="326" spans="1:9" x14ac:dyDescent="0.35">
      <c r="A326" s="3" t="s">
        <v>139</v>
      </c>
      <c r="B326" s="5">
        <v>9034.6879945738092</v>
      </c>
      <c r="C326" t="str">
        <f t="shared" si="5"/>
        <v>D+</v>
      </c>
      <c r="F326" s="3" t="s">
        <v>70</v>
      </c>
      <c r="G326" s="4">
        <v>13020</v>
      </c>
      <c r="H326" s="5">
        <v>9028.5314900153608</v>
      </c>
      <c r="I326" t="str">
        <f>IF(H326&lt;=4000, "E",
 IF(H326&lt;=7500, "D",
 IF(H326&lt;=11343, "D+",
 IF(H326&lt;=15000, "C-",
 IF(H326&lt;=20000, "C",
 IF(H326&lt;77975, "C+",
 "A/B"))))))</f>
        <v>D+</v>
      </c>
    </row>
    <row r="327" spans="1:9" x14ac:dyDescent="0.35">
      <c r="A327" s="3" t="s">
        <v>157</v>
      </c>
      <c r="B327" s="5">
        <v>9051.3122236485506</v>
      </c>
      <c r="C327" t="str">
        <f t="shared" si="5"/>
        <v>D+</v>
      </c>
      <c r="F327" s="3" t="s">
        <v>139</v>
      </c>
      <c r="G327" s="4">
        <v>8846</v>
      </c>
      <c r="H327" s="5">
        <v>9034.6879945738092</v>
      </c>
      <c r="I327" t="str">
        <f>IF(H327&lt;=4000, "E",
 IF(H327&lt;=7500, "D",
 IF(H327&lt;=11343, "D+",
 IF(H327&lt;=15000, "C-",
 IF(H327&lt;=20000, "C",
 IF(H327&lt;77975, "C+",
 "A/B"))))))</f>
        <v>D+</v>
      </c>
    </row>
    <row r="328" spans="1:9" x14ac:dyDescent="0.35">
      <c r="A328" s="3" t="s">
        <v>537</v>
      </c>
      <c r="B328" s="5">
        <v>9067.7918680693692</v>
      </c>
      <c r="C328" t="str">
        <f t="shared" si="5"/>
        <v>D+</v>
      </c>
      <c r="F328" s="3" t="s">
        <v>157</v>
      </c>
      <c r="G328" s="4">
        <v>14022</v>
      </c>
      <c r="H328" s="5">
        <v>9051.3122236485506</v>
      </c>
      <c r="I328" t="str">
        <f>IF(H328&lt;=4000, "E",
 IF(H328&lt;=7500, "D",
 IF(H328&lt;=11343, "D+",
 IF(H328&lt;=15000, "C-",
 IF(H328&lt;=20000, "C",
 IF(H328&lt;77975, "C+",
 "A/B"))))))</f>
        <v>D+</v>
      </c>
    </row>
    <row r="329" spans="1:9" x14ac:dyDescent="0.35">
      <c r="A329" s="3" t="s">
        <v>242</v>
      </c>
      <c r="B329" s="5">
        <v>9105.3493980957101</v>
      </c>
      <c r="C329" t="str">
        <f t="shared" si="5"/>
        <v>D+</v>
      </c>
      <c r="F329" s="3" t="s">
        <v>537</v>
      </c>
      <c r="G329" s="4">
        <v>35170</v>
      </c>
      <c r="H329" s="5">
        <v>9067.7918680693692</v>
      </c>
      <c r="I329" t="str">
        <f>IF(H329&lt;=4000, "E",
 IF(H329&lt;=7500, "D",
 IF(H329&lt;=11343, "D+",
 IF(H329&lt;=15000, "C-",
 IF(H329&lt;=20000, "C",
 IF(H329&lt;77975, "C+",
 "A/B"))))))</f>
        <v>D+</v>
      </c>
    </row>
    <row r="330" spans="1:9" x14ac:dyDescent="0.35">
      <c r="A330" s="3" t="s">
        <v>153</v>
      </c>
      <c r="B330" s="5">
        <v>9123.7415121084796</v>
      </c>
      <c r="C330" t="str">
        <f t="shared" si="5"/>
        <v>D+</v>
      </c>
      <c r="F330" s="3" t="s">
        <v>242</v>
      </c>
      <c r="G330" s="4">
        <v>47682</v>
      </c>
      <c r="H330" s="5">
        <v>9105.3493980957101</v>
      </c>
      <c r="I330" t="str">
        <f>IF(H330&lt;=4000, "E",
 IF(H330&lt;=7500, "D",
 IF(H330&lt;=11343, "D+",
 IF(H330&lt;=15000, "C-",
 IF(H330&lt;=20000, "C",
 IF(H330&lt;77975, "C+",
 "A/B"))))))</f>
        <v>D+</v>
      </c>
    </row>
    <row r="331" spans="1:9" x14ac:dyDescent="0.35">
      <c r="A331" s="3" t="s">
        <v>136</v>
      </c>
      <c r="B331" s="5">
        <v>9134.18865196964</v>
      </c>
      <c r="C331" t="str">
        <f t="shared" si="5"/>
        <v>D+</v>
      </c>
      <c r="F331" s="3" t="s">
        <v>153</v>
      </c>
      <c r="G331" s="4">
        <v>117108</v>
      </c>
      <c r="H331" s="5">
        <v>9123.7415121084796</v>
      </c>
      <c r="I331" t="str">
        <f>IF(H331&lt;=4000, "E",
 IF(H331&lt;=7500, "D",
 IF(H331&lt;=11343, "D+",
 IF(H331&lt;=15000, "C-",
 IF(H331&lt;=20000, "C",
 IF(H331&lt;77975, "C+",
 "A/B"))))))</f>
        <v>D+</v>
      </c>
    </row>
    <row r="332" spans="1:9" x14ac:dyDescent="0.35">
      <c r="A332" s="3" t="s">
        <v>72</v>
      </c>
      <c r="B332" s="5">
        <v>9157.9564838990409</v>
      </c>
      <c r="C332" t="str">
        <f t="shared" si="5"/>
        <v>D+</v>
      </c>
      <c r="F332" s="3" t="s">
        <v>136</v>
      </c>
      <c r="G332" s="4">
        <v>2767</v>
      </c>
      <c r="H332" s="5">
        <v>9134.18865196964</v>
      </c>
      <c r="I332" t="str">
        <f>IF(H332&lt;=4000, "E",
 IF(H332&lt;=7500, "D",
 IF(H332&lt;=11343, "D+",
 IF(H332&lt;=15000, "C-",
 IF(H332&lt;=20000, "C",
 IF(H332&lt;77975, "C+",
 "A/B"))))))</f>
        <v>D+</v>
      </c>
    </row>
    <row r="333" spans="1:9" x14ac:dyDescent="0.35">
      <c r="A333" s="3" t="s">
        <v>95</v>
      </c>
      <c r="B333" s="5">
        <v>9159.9061393152297</v>
      </c>
      <c r="C333" t="str">
        <f t="shared" si="5"/>
        <v>D+</v>
      </c>
      <c r="F333" s="3" t="s">
        <v>72</v>
      </c>
      <c r="G333" s="4">
        <v>34470</v>
      </c>
      <c r="H333" s="5">
        <v>9157.9564838990409</v>
      </c>
      <c r="I333" t="str">
        <f>IF(H333&lt;=4000, "E",
 IF(H333&lt;=7500, "D",
 IF(H333&lt;=11343, "D+",
 IF(H333&lt;=15000, "C-",
 IF(H333&lt;=20000, "C",
 IF(H333&lt;77975, "C+",
 "A/B"))))))</f>
        <v>D+</v>
      </c>
    </row>
    <row r="334" spans="1:9" x14ac:dyDescent="0.35">
      <c r="A334" s="3" t="s">
        <v>243</v>
      </c>
      <c r="B334" s="5">
        <v>9167.5859446303602</v>
      </c>
      <c r="C334" t="str">
        <f t="shared" si="5"/>
        <v>D+</v>
      </c>
      <c r="F334" s="3" t="s">
        <v>95</v>
      </c>
      <c r="G334" s="4">
        <v>10164</v>
      </c>
      <c r="H334" s="5">
        <v>9159.9061393152297</v>
      </c>
      <c r="I334" t="str">
        <f>IF(H334&lt;=4000, "E",
 IF(H334&lt;=7500, "D",
 IF(H334&lt;=11343, "D+",
 IF(H334&lt;=15000, "C-",
 IF(H334&lt;=20000, "C",
 IF(H334&lt;77975, "C+",
 "A/B"))))))</f>
        <v>D+</v>
      </c>
    </row>
    <row r="335" spans="1:9" x14ac:dyDescent="0.35">
      <c r="A335" s="3" t="s">
        <v>531</v>
      </c>
      <c r="B335" s="5">
        <v>9171.8286257653199</v>
      </c>
      <c r="C335" t="str">
        <f t="shared" si="5"/>
        <v>D+</v>
      </c>
      <c r="F335" s="3" t="s">
        <v>243</v>
      </c>
      <c r="G335" s="4">
        <v>3287</v>
      </c>
      <c r="H335" s="5">
        <v>9167.5859446303602</v>
      </c>
      <c r="I335" t="str">
        <f>IF(H335&lt;=4000, "E",
 IF(H335&lt;=7500, "D",
 IF(H335&lt;=11343, "D+",
 IF(H335&lt;=15000, "C-",
 IF(H335&lt;=20000, "C",
 IF(H335&lt;77975, "C+",
 "A/B"))))))</f>
        <v>D+</v>
      </c>
    </row>
    <row r="336" spans="1:9" x14ac:dyDescent="0.35">
      <c r="A336" s="3" t="s">
        <v>171</v>
      </c>
      <c r="B336" s="5">
        <v>9223.6029194629791</v>
      </c>
      <c r="C336" t="str">
        <f t="shared" si="5"/>
        <v>D+</v>
      </c>
      <c r="F336" s="3" t="s">
        <v>531</v>
      </c>
      <c r="G336" s="4">
        <v>206122</v>
      </c>
      <c r="H336" s="5">
        <v>9171.8286257653199</v>
      </c>
      <c r="I336" t="str">
        <f>IF(H336&lt;=4000, "E",
 IF(H336&lt;=7500, "D",
 IF(H336&lt;=11343, "D+",
 IF(H336&lt;=15000, "C-",
 IF(H336&lt;=20000, "C",
 IF(H336&lt;77975, "C+",
 "A/B"))))))</f>
        <v>D+</v>
      </c>
    </row>
    <row r="337" spans="1:9" x14ac:dyDescent="0.35">
      <c r="A337" s="3" t="s">
        <v>330</v>
      </c>
      <c r="B337" s="5">
        <v>9243.9861845750802</v>
      </c>
      <c r="C337" t="str">
        <f t="shared" si="5"/>
        <v>D+</v>
      </c>
      <c r="F337" s="3" t="s">
        <v>171</v>
      </c>
      <c r="G337" s="4">
        <v>321703</v>
      </c>
      <c r="H337" s="5">
        <v>9223.6029194629791</v>
      </c>
      <c r="I337" t="str">
        <f>IF(H337&lt;=4000, "E",
 IF(H337&lt;=7500, "D",
 IF(H337&lt;=11343, "D+",
 IF(H337&lt;=15000, "C-",
 IF(H337&lt;=20000, "C",
 IF(H337&lt;77975, "C+",
 "A/B"))))))</f>
        <v>D+</v>
      </c>
    </row>
    <row r="338" spans="1:9" x14ac:dyDescent="0.35">
      <c r="A338" s="3" t="s">
        <v>124</v>
      </c>
      <c r="B338" s="5">
        <v>9244.1950017599393</v>
      </c>
      <c r="C338" t="str">
        <f t="shared" si="5"/>
        <v>D+</v>
      </c>
      <c r="F338" s="3" t="s">
        <v>330</v>
      </c>
      <c r="G338" s="4">
        <v>317616</v>
      </c>
      <c r="H338" s="5">
        <v>9243.9861845750802</v>
      </c>
      <c r="I338" t="str">
        <f>IF(H338&lt;=4000, "E",
 IF(H338&lt;=7500, "D",
 IF(H338&lt;=11343, "D+",
 IF(H338&lt;=15000, "C-",
 IF(H338&lt;=20000, "C",
 IF(H338&lt;77975, "C+",
 "A/B"))))))</f>
        <v>D+</v>
      </c>
    </row>
    <row r="339" spans="1:9" x14ac:dyDescent="0.35">
      <c r="A339" s="3" t="s">
        <v>229</v>
      </c>
      <c r="B339" s="5">
        <v>9272.9922379569798</v>
      </c>
      <c r="C339" t="str">
        <f t="shared" si="5"/>
        <v>D+</v>
      </c>
      <c r="F339" s="3" t="s">
        <v>124</v>
      </c>
      <c r="G339" s="4">
        <v>14205</v>
      </c>
      <c r="H339" s="5">
        <v>9244.1950017599393</v>
      </c>
      <c r="I339" t="str">
        <f>IF(H339&lt;=4000, "E",
 IF(H339&lt;=7500, "D",
 IF(H339&lt;=11343, "D+",
 IF(H339&lt;=15000, "C-",
 IF(H339&lt;=20000, "C",
 IF(H339&lt;77975, "C+",
 "A/B"))))))</f>
        <v>D+</v>
      </c>
    </row>
    <row r="340" spans="1:9" x14ac:dyDescent="0.35">
      <c r="A340" s="3" t="s">
        <v>432</v>
      </c>
      <c r="B340" s="5">
        <v>9304.8923575412009</v>
      </c>
      <c r="C340" t="str">
        <f t="shared" si="5"/>
        <v>D+</v>
      </c>
      <c r="F340" s="3" t="s">
        <v>229</v>
      </c>
      <c r="G340" s="4">
        <v>16877</v>
      </c>
      <c r="H340" s="5">
        <v>9272.9922379569798</v>
      </c>
      <c r="I340" t="str">
        <f>IF(H340&lt;=4000, "E",
 IF(H340&lt;=7500, "D",
 IF(H340&lt;=11343, "D+",
 IF(H340&lt;=15000, "C-",
 IF(H340&lt;=20000, "C",
 IF(H340&lt;77975, "C+",
 "A/B"))))))</f>
        <v>D+</v>
      </c>
    </row>
    <row r="341" spans="1:9" x14ac:dyDescent="0.35">
      <c r="A341" s="3" t="s">
        <v>440</v>
      </c>
      <c r="B341" s="5">
        <v>9312.2895114295407</v>
      </c>
      <c r="C341" t="str">
        <f t="shared" si="5"/>
        <v>D+</v>
      </c>
      <c r="F341" s="3" t="s">
        <v>432</v>
      </c>
      <c r="G341" s="4">
        <v>32097</v>
      </c>
      <c r="H341" s="5">
        <v>9304.8923575412009</v>
      </c>
      <c r="I341" t="str">
        <f>IF(H341&lt;=4000, "E",
 IF(H341&lt;=7500, "D",
 IF(H341&lt;=11343, "D+",
 IF(H341&lt;=15000, "C-",
 IF(H341&lt;=20000, "C",
 IF(H341&lt;77975, "C+",
 "A/B"))))))</f>
        <v>D+</v>
      </c>
    </row>
    <row r="342" spans="1:9" x14ac:dyDescent="0.35">
      <c r="A342" s="3" t="s">
        <v>174</v>
      </c>
      <c r="B342" s="5">
        <v>9313.9742319127799</v>
      </c>
      <c r="C342" t="str">
        <f t="shared" si="5"/>
        <v>D+</v>
      </c>
      <c r="F342" s="3" t="s">
        <v>440</v>
      </c>
      <c r="G342" s="4">
        <v>144319</v>
      </c>
      <c r="H342" s="5">
        <v>9312.2895114295407</v>
      </c>
      <c r="I342" t="str">
        <f>IF(H342&lt;=4000, "E",
 IF(H342&lt;=7500, "D",
 IF(H342&lt;=11343, "D+",
 IF(H342&lt;=15000, "C-",
 IF(H342&lt;=20000, "C",
 IF(H342&lt;77975, "C+",
 "A/B"))))))</f>
        <v>D+</v>
      </c>
    </row>
    <row r="343" spans="1:9" x14ac:dyDescent="0.35">
      <c r="A343" s="3" t="s">
        <v>291</v>
      </c>
      <c r="B343" s="5">
        <v>9404.2069480946102</v>
      </c>
      <c r="C343" t="str">
        <f t="shared" si="5"/>
        <v>D+</v>
      </c>
      <c r="F343" s="3" t="s">
        <v>174</v>
      </c>
      <c r="G343" s="4">
        <v>1009</v>
      </c>
      <c r="H343" s="5">
        <v>9313.9742319127799</v>
      </c>
      <c r="I343" t="str">
        <f>IF(H343&lt;=4000, "E",
 IF(H343&lt;=7500, "D",
 IF(H343&lt;=11343, "D+",
 IF(H343&lt;=15000, "C-",
 IF(H343&lt;=20000, "C",
 IF(H343&lt;77975, "C+",
 "A/B"))))))</f>
        <v>D+</v>
      </c>
    </row>
    <row r="344" spans="1:9" x14ac:dyDescent="0.35">
      <c r="A344" s="3" t="s">
        <v>237</v>
      </c>
      <c r="B344" s="5">
        <v>9436.9696491501199</v>
      </c>
      <c r="C344" t="str">
        <f t="shared" si="5"/>
        <v>D+</v>
      </c>
      <c r="F344" s="3" t="s">
        <v>291</v>
      </c>
      <c r="G344" s="4">
        <v>121760</v>
      </c>
      <c r="H344" s="5">
        <v>9404.2069480946102</v>
      </c>
      <c r="I344" t="str">
        <f>IF(H344&lt;=4000, "E",
 IF(H344&lt;=7500, "D",
 IF(H344&lt;=11343, "D+",
 IF(H344&lt;=15000, "C-",
 IF(H344&lt;=20000, "C",
 IF(H344&lt;77975, "C+",
 "A/B"))))))</f>
        <v>D+</v>
      </c>
    </row>
    <row r="345" spans="1:9" x14ac:dyDescent="0.35">
      <c r="A345" s="3" t="s">
        <v>231</v>
      </c>
      <c r="B345" s="5">
        <v>9458.3316139681192</v>
      </c>
      <c r="C345" t="str">
        <f t="shared" si="5"/>
        <v>D+</v>
      </c>
      <c r="F345" s="3" t="s">
        <v>237</v>
      </c>
      <c r="G345" s="4">
        <v>141314</v>
      </c>
      <c r="H345" s="5">
        <v>9436.9696491501199</v>
      </c>
      <c r="I345" t="str">
        <f>IF(H345&lt;=4000, "E",
 IF(H345&lt;=7500, "D",
 IF(H345&lt;=11343, "D+",
 IF(H345&lt;=15000, "C-",
 IF(H345&lt;=20000, "C",
 IF(H345&lt;77975, "C+",
 "A/B"))))))</f>
        <v>D+</v>
      </c>
    </row>
    <row r="346" spans="1:9" x14ac:dyDescent="0.35">
      <c r="A346" s="3" t="s">
        <v>480</v>
      </c>
      <c r="B346" s="5">
        <v>9482.6936257710695</v>
      </c>
      <c r="C346" t="str">
        <f t="shared" si="5"/>
        <v>D+</v>
      </c>
      <c r="F346" s="3" t="s">
        <v>231</v>
      </c>
      <c r="G346" s="4">
        <v>19387</v>
      </c>
      <c r="H346" s="5">
        <v>9458.3316139681192</v>
      </c>
      <c r="I346" t="str">
        <f>IF(H346&lt;=4000, "E",
 IF(H346&lt;=7500, "D",
 IF(H346&lt;=11343, "D+",
 IF(H346&lt;=15000, "C-",
 IF(H346&lt;=20000, "C",
 IF(H346&lt;77975, "C+",
 "A/B"))))))</f>
        <v>D+</v>
      </c>
    </row>
    <row r="347" spans="1:9" x14ac:dyDescent="0.35">
      <c r="A347" s="3" t="s">
        <v>241</v>
      </c>
      <c r="B347" s="5">
        <v>9499.5782536575098</v>
      </c>
      <c r="C347" t="str">
        <f t="shared" si="5"/>
        <v>D+</v>
      </c>
      <c r="F347" s="3" t="s">
        <v>480</v>
      </c>
      <c r="G347" s="4">
        <v>1459</v>
      </c>
      <c r="H347" s="5">
        <v>9482.6936257710695</v>
      </c>
      <c r="I347" t="str">
        <f>IF(H347&lt;=4000, "E",
 IF(H347&lt;=7500, "D",
 IF(H347&lt;=11343, "D+",
 IF(H347&lt;=15000, "C-",
 IF(H347&lt;=20000, "C",
 IF(H347&lt;77975, "C+",
 "A/B"))))))</f>
        <v>D+</v>
      </c>
    </row>
    <row r="348" spans="1:9" x14ac:dyDescent="0.35">
      <c r="A348" s="3" t="s">
        <v>73</v>
      </c>
      <c r="B348" s="5">
        <v>9561.8451622247903</v>
      </c>
      <c r="C348" t="str">
        <f t="shared" si="5"/>
        <v>D+</v>
      </c>
      <c r="F348" s="3" t="s">
        <v>241</v>
      </c>
      <c r="G348" s="4">
        <v>66917</v>
      </c>
      <c r="H348" s="5">
        <v>9499.5782536575098</v>
      </c>
      <c r="I348" t="str">
        <f>IF(H348&lt;=4000, "E",
 IF(H348&lt;=7500, "D",
 IF(H348&lt;=11343, "D+",
 IF(H348&lt;=15000, "C-",
 IF(H348&lt;=20000, "C",
 IF(H348&lt;77975, "C+",
 "A/B"))))))</f>
        <v>D+</v>
      </c>
    </row>
    <row r="349" spans="1:9" x14ac:dyDescent="0.35">
      <c r="A349" s="3" t="s">
        <v>581</v>
      </c>
      <c r="B349" s="5">
        <v>9578.5948275861992</v>
      </c>
      <c r="C349" t="str">
        <f t="shared" si="5"/>
        <v>D+</v>
      </c>
      <c r="F349" s="3" t="s">
        <v>73</v>
      </c>
      <c r="G349" s="4">
        <v>13808</v>
      </c>
      <c r="H349" s="5">
        <v>9561.8451622247903</v>
      </c>
      <c r="I349" t="str">
        <f>IF(H349&lt;=4000, "E",
 IF(H349&lt;=7500, "D",
 IF(H349&lt;=11343, "D+",
 IF(H349&lt;=15000, "C-",
 IF(H349&lt;=20000, "C",
 IF(H349&lt;77975, "C+",
 "A/B"))))))</f>
        <v>D+</v>
      </c>
    </row>
    <row r="350" spans="1:9" x14ac:dyDescent="0.35">
      <c r="A350" s="3" t="s">
        <v>160</v>
      </c>
      <c r="B350" s="5">
        <v>9588.5139226298397</v>
      </c>
      <c r="C350" t="str">
        <f t="shared" si="5"/>
        <v>D+</v>
      </c>
      <c r="F350" s="3" t="s">
        <v>581</v>
      </c>
      <c r="G350" s="4">
        <v>2900</v>
      </c>
      <c r="H350" s="5">
        <v>9578.5948275861992</v>
      </c>
      <c r="I350" t="str">
        <f>IF(H350&lt;=4000, "E",
 IF(H350&lt;=7500, "D",
 IF(H350&lt;=11343, "D+",
 IF(H350&lt;=15000, "C-",
 IF(H350&lt;=20000, "C",
 IF(H350&lt;77975, "C+",
 "A/B"))))))</f>
        <v>D+</v>
      </c>
    </row>
    <row r="351" spans="1:9" x14ac:dyDescent="0.35">
      <c r="A351" s="3" t="s">
        <v>166</v>
      </c>
      <c r="B351" s="5">
        <v>9624.2464493765292</v>
      </c>
      <c r="C351" t="str">
        <f t="shared" si="5"/>
        <v>D+</v>
      </c>
      <c r="F351" s="3" t="s">
        <v>160</v>
      </c>
      <c r="G351" s="4">
        <v>390228</v>
      </c>
      <c r="H351" s="5">
        <v>9588.5139226298397</v>
      </c>
      <c r="I351" t="str">
        <f>IF(H351&lt;=4000, "E",
 IF(H351&lt;=7500, "D",
 IF(H351&lt;=11343, "D+",
 IF(H351&lt;=15000, "C-",
 IF(H351&lt;=20000, "C",
 IF(H351&lt;77975, "C+",
 "A/B"))))))</f>
        <v>D+</v>
      </c>
    </row>
    <row r="352" spans="1:9" x14ac:dyDescent="0.35">
      <c r="A352" s="3" t="s">
        <v>528</v>
      </c>
      <c r="B352" s="5">
        <v>9690.5103951128094</v>
      </c>
      <c r="C352" t="str">
        <f t="shared" si="5"/>
        <v>D+</v>
      </c>
      <c r="F352" s="3" t="s">
        <v>166</v>
      </c>
      <c r="G352" s="4">
        <v>41542</v>
      </c>
      <c r="H352" s="5">
        <v>9624.2464493765292</v>
      </c>
      <c r="I352" t="str">
        <f>IF(H352&lt;=4000, "E",
 IF(H352&lt;=7500, "D",
 IF(H352&lt;=11343, "D+",
 IF(H352&lt;=15000, "C-",
 IF(H352&lt;=20000, "C",
 IF(H352&lt;77975, "C+",
 "A/B"))))))</f>
        <v>D+</v>
      </c>
    </row>
    <row r="353" spans="1:9" x14ac:dyDescent="0.35">
      <c r="A353" s="3" t="s">
        <v>305</v>
      </c>
      <c r="B353" s="5">
        <v>9716.1626805588403</v>
      </c>
      <c r="C353" t="str">
        <f t="shared" si="5"/>
        <v>D+</v>
      </c>
      <c r="F353" s="3" t="s">
        <v>528</v>
      </c>
      <c r="G353" s="4">
        <v>10149</v>
      </c>
      <c r="H353" s="5">
        <v>9690.5103951128094</v>
      </c>
      <c r="I353" t="str">
        <f>IF(H353&lt;=4000, "E",
 IF(H353&lt;=7500, "D",
 IF(H353&lt;=11343, "D+",
 IF(H353&lt;=15000, "C-",
 IF(H353&lt;=20000, "C",
 IF(H353&lt;77975, "C+",
 "A/B"))))))</f>
        <v>D+</v>
      </c>
    </row>
    <row r="354" spans="1:9" x14ac:dyDescent="0.35">
      <c r="A354" s="3" t="s">
        <v>122</v>
      </c>
      <c r="B354" s="5">
        <v>9765.4962678454904</v>
      </c>
      <c r="C354" t="str">
        <f t="shared" si="5"/>
        <v>D+</v>
      </c>
      <c r="F354" s="3" t="s">
        <v>305</v>
      </c>
      <c r="G354" s="4">
        <v>8446</v>
      </c>
      <c r="H354" s="5">
        <v>9716.1626805588403</v>
      </c>
      <c r="I354" t="str">
        <f>IF(H354&lt;=4000, "E",
 IF(H354&lt;=7500, "D",
 IF(H354&lt;=11343, "D+",
 IF(H354&lt;=15000, "C-",
 IF(H354&lt;=20000, "C",
 IF(H354&lt;77975, "C+",
 "A/B"))))))</f>
        <v>D+</v>
      </c>
    </row>
    <row r="355" spans="1:9" x14ac:dyDescent="0.35">
      <c r="A355" s="3" t="s">
        <v>91</v>
      </c>
      <c r="B355" s="5">
        <v>9772.4135927969801</v>
      </c>
      <c r="C355" t="str">
        <f t="shared" si="5"/>
        <v>D+</v>
      </c>
      <c r="F355" s="3" t="s">
        <v>122</v>
      </c>
      <c r="G355" s="4">
        <v>13799</v>
      </c>
      <c r="H355" s="5">
        <v>9765.4962678454904</v>
      </c>
      <c r="I355" t="str">
        <f>IF(H355&lt;=4000, "E",
 IF(H355&lt;=7500, "D",
 IF(H355&lt;=11343, "D+",
 IF(H355&lt;=15000, "C-",
 IF(H355&lt;=20000, "C",
 IF(H355&lt;77975, "C+",
 "A/B"))))))</f>
        <v>D+</v>
      </c>
    </row>
    <row r="356" spans="1:9" x14ac:dyDescent="0.35">
      <c r="A356" s="3" t="s">
        <v>143</v>
      </c>
      <c r="B356" s="5">
        <v>9775.99707336764</v>
      </c>
      <c r="C356" t="str">
        <f t="shared" si="5"/>
        <v>D+</v>
      </c>
      <c r="F356" s="3" t="s">
        <v>91</v>
      </c>
      <c r="G356" s="4">
        <v>20658</v>
      </c>
      <c r="H356" s="5">
        <v>9772.4135927969801</v>
      </c>
      <c r="I356" t="str">
        <f>IF(H356&lt;=4000, "E",
 IF(H356&lt;=7500, "D",
 IF(H356&lt;=11343, "D+",
 IF(H356&lt;=15000, "C-",
 IF(H356&lt;=20000, "C",
 IF(H356&lt;77975, "C+",
 "A/B"))))))</f>
        <v>D+</v>
      </c>
    </row>
    <row r="357" spans="1:9" x14ac:dyDescent="0.35">
      <c r="A357" s="3" t="s">
        <v>315</v>
      </c>
      <c r="B357" s="5">
        <v>9780.7830264211298</v>
      </c>
      <c r="C357" t="str">
        <f t="shared" si="5"/>
        <v>D+</v>
      </c>
      <c r="F357" s="3" t="s">
        <v>143</v>
      </c>
      <c r="G357" s="4">
        <v>19818</v>
      </c>
      <c r="H357" s="5">
        <v>9775.99707336764</v>
      </c>
      <c r="I357" t="str">
        <f>IF(H357&lt;=4000, "E",
 IF(H357&lt;=7500, "D",
 IF(H357&lt;=11343, "D+",
 IF(H357&lt;=15000, "C-",
 IF(H357&lt;=20000, "C",
 IF(H357&lt;77975, "C+",
 "A/B"))))))</f>
        <v>D+</v>
      </c>
    </row>
    <row r="358" spans="1:9" x14ac:dyDescent="0.35">
      <c r="A358" s="3" t="s">
        <v>274</v>
      </c>
      <c r="B358" s="5">
        <v>9788.6231486560591</v>
      </c>
      <c r="C358" t="str">
        <f t="shared" si="5"/>
        <v>D+</v>
      </c>
      <c r="F358" s="3" t="s">
        <v>315</v>
      </c>
      <c r="G358" s="4">
        <v>18735</v>
      </c>
      <c r="H358" s="5">
        <v>9780.7830264211298</v>
      </c>
      <c r="I358" t="str">
        <f>IF(H358&lt;=4000, "E",
 IF(H358&lt;=7500, "D",
 IF(H358&lt;=11343, "D+",
 IF(H358&lt;=15000, "C-",
 IF(H358&lt;=20000, "C",
 IF(H358&lt;77975, "C+",
 "A/B"))))))</f>
        <v>D+</v>
      </c>
    </row>
    <row r="359" spans="1:9" x14ac:dyDescent="0.35">
      <c r="A359" s="3" t="s">
        <v>442</v>
      </c>
      <c r="B359" s="5">
        <v>9851.9985335373603</v>
      </c>
      <c r="C359" t="str">
        <f t="shared" si="5"/>
        <v>D+</v>
      </c>
      <c r="F359" s="3" t="s">
        <v>274</v>
      </c>
      <c r="G359" s="4">
        <v>3646</v>
      </c>
      <c r="H359" s="5">
        <v>9788.6231486560591</v>
      </c>
      <c r="I359" t="str">
        <f>IF(H359&lt;=4000, "E",
 IF(H359&lt;=7500, "D",
 IF(H359&lt;=11343, "D+",
 IF(H359&lt;=15000, "C-",
 IF(H359&lt;=20000, "C",
 IF(H359&lt;77975, "C+",
 "A/B"))))))</f>
        <v>D+</v>
      </c>
    </row>
    <row r="360" spans="1:9" x14ac:dyDescent="0.35">
      <c r="A360" s="3" t="s">
        <v>318</v>
      </c>
      <c r="B360" s="5">
        <v>9888.0785413744707</v>
      </c>
      <c r="C360" t="str">
        <f t="shared" si="5"/>
        <v>D+</v>
      </c>
      <c r="F360" s="3" t="s">
        <v>442</v>
      </c>
      <c r="G360" s="4">
        <v>15684</v>
      </c>
      <c r="H360" s="5">
        <v>9851.9985335373603</v>
      </c>
      <c r="I360" t="str">
        <f>IF(H360&lt;=4000, "E",
 IF(H360&lt;=7500, "D",
 IF(H360&lt;=11343, "D+",
 IF(H360&lt;=15000, "C-",
 IF(H360&lt;=20000, "C",
 IF(H360&lt;77975, "C+",
 "A/B"))))))</f>
        <v>D+</v>
      </c>
    </row>
    <row r="361" spans="1:9" x14ac:dyDescent="0.35">
      <c r="A361" s="3" t="s">
        <v>58</v>
      </c>
      <c r="B361" s="5">
        <v>9897.86288827725</v>
      </c>
      <c r="C361" t="str">
        <f t="shared" si="5"/>
        <v>D+</v>
      </c>
      <c r="F361" s="3" t="s">
        <v>318</v>
      </c>
      <c r="G361" s="4">
        <v>3565</v>
      </c>
      <c r="H361" s="5">
        <v>9888.0785413744707</v>
      </c>
      <c r="I361" t="str">
        <f>IF(H361&lt;=4000, "E",
 IF(H361&lt;=7500, "D",
 IF(H361&lt;=11343, "D+",
 IF(H361&lt;=15000, "C-",
 IF(H361&lt;=20000, "C",
 IF(H361&lt;77975, "C+",
 "A/B"))))))</f>
        <v>D+</v>
      </c>
    </row>
    <row r="362" spans="1:9" x14ac:dyDescent="0.35">
      <c r="A362" s="3" t="s">
        <v>535</v>
      </c>
      <c r="B362" s="5">
        <v>9946.07744255744</v>
      </c>
      <c r="C362" t="str">
        <f t="shared" si="5"/>
        <v>D+</v>
      </c>
      <c r="F362" s="3" t="s">
        <v>58</v>
      </c>
      <c r="G362" s="4">
        <v>284848</v>
      </c>
      <c r="H362" s="5">
        <v>9897.86288827725</v>
      </c>
      <c r="I362" t="str">
        <f>IF(H362&lt;=4000, "E",
 IF(H362&lt;=7500, "D",
 IF(H362&lt;=11343, "D+",
 IF(H362&lt;=15000, "C-",
 IF(H362&lt;=20000, "C",
 IF(H362&lt;77975, "C+",
 "A/B"))))))</f>
        <v>D+</v>
      </c>
    </row>
    <row r="363" spans="1:9" x14ac:dyDescent="0.35">
      <c r="A363" s="3" t="s">
        <v>63</v>
      </c>
      <c r="B363" s="5">
        <v>9982.5010631511796</v>
      </c>
      <c r="C363" t="str">
        <f t="shared" si="5"/>
        <v>D+</v>
      </c>
      <c r="F363" s="3" t="s">
        <v>535</v>
      </c>
      <c r="G363" s="4">
        <v>25025</v>
      </c>
      <c r="H363" s="5">
        <v>9946.07744255744</v>
      </c>
      <c r="I363" t="str">
        <f>IF(H363&lt;=4000, "E",
 IF(H363&lt;=7500, "D",
 IF(H363&lt;=11343, "D+",
 IF(H363&lt;=15000, "C-",
 IF(H363&lt;=20000, "C",
 IF(H363&lt;77975, "C+",
 "A/B"))))))</f>
        <v>D+</v>
      </c>
    </row>
    <row r="364" spans="1:9" x14ac:dyDescent="0.35">
      <c r="A364" s="3" t="s">
        <v>102</v>
      </c>
      <c r="B364" s="5">
        <v>10047.9077132927</v>
      </c>
      <c r="C364" t="str">
        <f t="shared" si="5"/>
        <v>D+</v>
      </c>
      <c r="F364" s="3" t="s">
        <v>63</v>
      </c>
      <c r="G364" s="4">
        <v>18812</v>
      </c>
      <c r="H364" s="5">
        <v>9982.5010631511796</v>
      </c>
      <c r="I364" t="str">
        <f>IF(H364&lt;=4000, "E",
 IF(H364&lt;=7500, "D",
 IF(H364&lt;=11343, "D+",
 IF(H364&lt;=15000, "C-",
 IF(H364&lt;=20000, "C",
 IF(H364&lt;77975, "C+",
 "A/B"))))))</f>
        <v>D+</v>
      </c>
    </row>
    <row r="365" spans="1:9" x14ac:dyDescent="0.35">
      <c r="A365" s="3" t="s">
        <v>483</v>
      </c>
      <c r="B365" s="5">
        <v>10118.773946360099</v>
      </c>
      <c r="C365" t="str">
        <f t="shared" si="5"/>
        <v>D+</v>
      </c>
      <c r="F365" s="3" t="s">
        <v>102</v>
      </c>
      <c r="G365" s="4">
        <v>107036</v>
      </c>
      <c r="H365" s="5">
        <v>10047.9077132927</v>
      </c>
      <c r="I365" t="str">
        <f>IF(H365&lt;=4000, "E",
 IF(H365&lt;=7500, "D",
 IF(H365&lt;=11343, "D+",
 IF(H365&lt;=15000, "C-",
 IF(H365&lt;=20000, "C",
 IF(H365&lt;77975, "C+",
 "A/B"))))))</f>
        <v>D+</v>
      </c>
    </row>
    <row r="366" spans="1:9" x14ac:dyDescent="0.35">
      <c r="A366" s="3" t="s">
        <v>52</v>
      </c>
      <c r="B366" s="5">
        <v>10308.6541685376</v>
      </c>
      <c r="C366" t="str">
        <f t="shared" si="5"/>
        <v>D+</v>
      </c>
      <c r="F366" s="3" t="s">
        <v>483</v>
      </c>
      <c r="G366" s="4">
        <v>261</v>
      </c>
      <c r="H366" s="5">
        <v>10118.773946360099</v>
      </c>
      <c r="I366" t="str">
        <f>IF(H366&lt;=4000, "E",
 IF(H366&lt;=7500, "D",
 IF(H366&lt;=11343, "D+",
 IF(H366&lt;=15000, "C-",
 IF(H366&lt;=20000, "C",
 IF(H366&lt;77975, "C+",
 "A/B"))))))</f>
        <v>D+</v>
      </c>
    </row>
    <row r="367" spans="1:9" x14ac:dyDescent="0.35">
      <c r="A367" s="3" t="s">
        <v>112</v>
      </c>
      <c r="B367" s="5">
        <v>10325.752139042201</v>
      </c>
      <c r="C367" t="str">
        <f t="shared" si="5"/>
        <v>D+</v>
      </c>
      <c r="F367" s="3" t="s">
        <v>52</v>
      </c>
      <c r="G367" s="4">
        <v>13362</v>
      </c>
      <c r="H367" s="5">
        <v>10308.6541685376</v>
      </c>
      <c r="I367" t="str">
        <f>IF(H367&lt;=4000, "E",
 IF(H367&lt;=7500, "D",
 IF(H367&lt;=11343, "D+",
 IF(H367&lt;=15000, "C-",
 IF(H367&lt;=20000, "C",
 IF(H367&lt;77975, "C+",
 "A/B"))))))</f>
        <v>D+</v>
      </c>
    </row>
    <row r="368" spans="1:9" x14ac:dyDescent="0.35">
      <c r="A368" s="3" t="s">
        <v>183</v>
      </c>
      <c r="B368" s="5">
        <v>10346.8366183527</v>
      </c>
      <c r="C368" t="str">
        <f t="shared" si="5"/>
        <v>D+</v>
      </c>
      <c r="F368" s="3" t="s">
        <v>112</v>
      </c>
      <c r="G368" s="4">
        <v>440384</v>
      </c>
      <c r="H368" s="5">
        <v>10325.752139042201</v>
      </c>
      <c r="I368" t="str">
        <f>IF(H368&lt;=4000, "E",
 IF(H368&lt;=7500, "D",
 IF(H368&lt;=11343, "D+",
 IF(H368&lt;=15000, "C-",
 IF(H368&lt;=20000, "C",
 IF(H368&lt;77975, "C+",
 "A/B"))))))</f>
        <v>D+</v>
      </c>
    </row>
    <row r="369" spans="1:9" x14ac:dyDescent="0.35">
      <c r="A369" s="3" t="s">
        <v>101</v>
      </c>
      <c r="B369" s="5">
        <v>10381.035320445</v>
      </c>
      <c r="C369" t="str">
        <f t="shared" si="5"/>
        <v>D+</v>
      </c>
      <c r="F369" s="3" t="s">
        <v>183</v>
      </c>
      <c r="G369" s="4">
        <v>222779</v>
      </c>
      <c r="H369" s="5">
        <v>10346.8366183527</v>
      </c>
      <c r="I369" t="str">
        <f>IF(H369&lt;=4000, "E",
 IF(H369&lt;=7500, "D",
 IF(H369&lt;=11343, "D+",
 IF(H369&lt;=15000, "C-",
 IF(H369&lt;=20000, "C",
 IF(H369&lt;77975, "C+",
 "A/B"))))))</f>
        <v>D+</v>
      </c>
    </row>
    <row r="370" spans="1:9" x14ac:dyDescent="0.35">
      <c r="A370" s="3" t="s">
        <v>377</v>
      </c>
      <c r="B370" s="5">
        <v>10587.462548974399</v>
      </c>
      <c r="C370" t="str">
        <f t="shared" si="5"/>
        <v>D+</v>
      </c>
      <c r="F370" s="3" t="s">
        <v>101</v>
      </c>
      <c r="G370" s="4">
        <v>160870</v>
      </c>
      <c r="H370" s="5">
        <v>10381.035320445</v>
      </c>
      <c r="I370" t="str">
        <f>IF(H370&lt;=4000, "E",
 IF(H370&lt;=7500, "D",
 IF(H370&lt;=11343, "D+",
 IF(H370&lt;=15000, "C-",
 IF(H370&lt;=20000, "C",
 IF(H370&lt;77975, "C+",
 "A/B"))))))</f>
        <v>D+</v>
      </c>
    </row>
    <row r="371" spans="1:9" x14ac:dyDescent="0.35">
      <c r="A371" s="3" t="s">
        <v>117</v>
      </c>
      <c r="B371" s="5">
        <v>10740.4484463276</v>
      </c>
      <c r="C371" t="str">
        <f t="shared" si="5"/>
        <v>D+</v>
      </c>
      <c r="F371" s="3" t="s">
        <v>377</v>
      </c>
      <c r="G371" s="4">
        <v>8678</v>
      </c>
      <c r="H371" s="5">
        <v>10587.462548974399</v>
      </c>
      <c r="I371" t="str">
        <f>IF(H371&lt;=4000, "E",
 IF(H371&lt;=7500, "D",
 IF(H371&lt;=11343, "D+",
 IF(H371&lt;=15000, "C-",
 IF(H371&lt;=20000, "C",
 IF(H371&lt;77975, "C+",
 "A/B"))))))</f>
        <v>D+</v>
      </c>
    </row>
    <row r="372" spans="1:9" x14ac:dyDescent="0.35">
      <c r="A372" s="3" t="s">
        <v>78</v>
      </c>
      <c r="B372" s="5">
        <v>10803.0907920154</v>
      </c>
      <c r="C372" t="str">
        <f t="shared" si="5"/>
        <v>D+</v>
      </c>
      <c r="F372" s="3" t="s">
        <v>117</v>
      </c>
      <c r="G372" s="4">
        <v>11328</v>
      </c>
      <c r="H372" s="5">
        <v>10740.4484463276</v>
      </c>
      <c r="I372" t="str">
        <f>IF(H372&lt;=4000, "E",
 IF(H372&lt;=7500, "D",
 IF(H372&lt;=11343, "D+",
 IF(H372&lt;=15000, "C-",
 IF(H372&lt;=20000, "C",
 IF(H372&lt;77975, "C+",
 "A/B"))))))</f>
        <v>D+</v>
      </c>
    </row>
    <row r="373" spans="1:9" x14ac:dyDescent="0.35">
      <c r="A373" s="3" t="s">
        <v>20</v>
      </c>
      <c r="B373" s="5">
        <v>10884.7133757961</v>
      </c>
      <c r="C373" t="str">
        <f t="shared" si="5"/>
        <v>D+</v>
      </c>
      <c r="F373" s="3" t="s">
        <v>78</v>
      </c>
      <c r="G373" s="4">
        <v>3106</v>
      </c>
      <c r="H373" s="5">
        <v>10803.0907920154</v>
      </c>
      <c r="I373" t="str">
        <f>IF(H373&lt;=4000, "E",
 IF(H373&lt;=7500, "D",
 IF(H373&lt;=11343, "D+",
 IF(H373&lt;=15000, "C-",
 IF(H373&lt;=20000, "C",
 IF(H373&lt;77975, "C+",
 "A/B"))))))</f>
        <v>D+</v>
      </c>
    </row>
    <row r="374" spans="1:9" x14ac:dyDescent="0.35">
      <c r="A374" s="3" t="s">
        <v>228</v>
      </c>
      <c r="B374" s="5">
        <v>10889.8760709135</v>
      </c>
      <c r="C374" t="str">
        <f t="shared" si="5"/>
        <v>D+</v>
      </c>
      <c r="F374" s="3" t="s">
        <v>20</v>
      </c>
      <c r="G374" s="4">
        <v>1099</v>
      </c>
      <c r="H374" s="5">
        <v>10884.7133757961</v>
      </c>
      <c r="I374" t="str">
        <f>IF(H374&lt;=4000, "E",
 IF(H374&lt;=7500, "D",
 IF(H374&lt;=11343, "D+",
 IF(H374&lt;=15000, "C-",
 IF(H374&lt;=20000, "C",
 IF(H374&lt;77975, "C+",
 "A/B"))))))</f>
        <v>D+</v>
      </c>
    </row>
    <row r="375" spans="1:9" x14ac:dyDescent="0.35">
      <c r="A375" s="3" t="s">
        <v>94</v>
      </c>
      <c r="B375" s="5">
        <v>10927.775813165301</v>
      </c>
      <c r="C375" t="str">
        <f t="shared" si="5"/>
        <v>D+</v>
      </c>
      <c r="F375" s="3" t="s">
        <v>228</v>
      </c>
      <c r="G375" s="4">
        <v>23578</v>
      </c>
      <c r="H375" s="5">
        <v>10889.8760709135</v>
      </c>
      <c r="I375" t="str">
        <f>IF(H375&lt;=4000, "E",
 IF(H375&lt;=7500, "D",
 IF(H375&lt;=11343, "D+",
 IF(H375&lt;=15000, "C-",
 IF(H375&lt;=20000, "C",
 IF(H375&lt;77975, "C+",
 "A/B"))))))</f>
        <v>D+</v>
      </c>
    </row>
    <row r="376" spans="1:9" x14ac:dyDescent="0.35">
      <c r="A376" s="3" t="s">
        <v>192</v>
      </c>
      <c r="B376" s="5">
        <v>11033.9289299337</v>
      </c>
      <c r="C376" t="str">
        <f t="shared" si="5"/>
        <v>D+</v>
      </c>
      <c r="F376" s="3" t="s">
        <v>94</v>
      </c>
      <c r="G376" s="4">
        <v>27147</v>
      </c>
      <c r="H376" s="5">
        <v>10927.775813165301</v>
      </c>
      <c r="I376" t="str">
        <f>IF(H376&lt;=4000, "E",
 IF(H376&lt;=7500, "D",
 IF(H376&lt;=11343, "D+",
 IF(H376&lt;=15000, "C-",
 IF(H376&lt;=20000, "C",
 IF(H376&lt;77975, "C+",
 "A/B"))))))</f>
        <v>D+</v>
      </c>
    </row>
    <row r="377" spans="1:9" x14ac:dyDescent="0.35">
      <c r="A377" s="3" t="s">
        <v>81</v>
      </c>
      <c r="B377" s="5">
        <v>11063.7532133676</v>
      </c>
      <c r="C377" t="str">
        <f t="shared" si="5"/>
        <v>D+</v>
      </c>
      <c r="F377" s="3" t="s">
        <v>192</v>
      </c>
      <c r="G377" s="4">
        <v>4981</v>
      </c>
      <c r="H377" s="5">
        <v>11033.9289299337</v>
      </c>
      <c r="I377" t="str">
        <f>IF(H377&lt;=4000, "E",
 IF(H377&lt;=7500, "D",
 IF(H377&lt;=11343, "D+",
 IF(H377&lt;=15000, "C-",
 IF(H377&lt;=20000, "C",
 IF(H377&lt;77975, "C+",
 "A/B"))))))</f>
        <v>D+</v>
      </c>
    </row>
    <row r="378" spans="1:9" x14ac:dyDescent="0.35">
      <c r="A378" s="3" t="s">
        <v>379</v>
      </c>
      <c r="B378" s="5">
        <v>11113.38697227</v>
      </c>
      <c r="C378" t="str">
        <f t="shared" si="5"/>
        <v>D+</v>
      </c>
      <c r="F378" s="3" t="s">
        <v>81</v>
      </c>
      <c r="G378" s="4">
        <v>389</v>
      </c>
      <c r="H378" s="5">
        <v>11063.7532133676</v>
      </c>
      <c r="I378" t="str">
        <f>IF(H378&lt;=4000, "E",
 IF(H378&lt;=7500, "D",
 IF(H378&lt;=11343, "D+",
 IF(H378&lt;=15000, "C-",
 IF(H378&lt;=20000, "C",
 IF(H378&lt;77975, "C+",
 "A/B"))))))</f>
        <v>D+</v>
      </c>
    </row>
    <row r="379" spans="1:9" x14ac:dyDescent="0.35">
      <c r="A379" s="3" t="s">
        <v>431</v>
      </c>
      <c r="B379" s="5">
        <v>11130.3035513333</v>
      </c>
      <c r="C379" t="str">
        <f t="shared" si="5"/>
        <v>D+</v>
      </c>
      <c r="F379" s="3" t="s">
        <v>379</v>
      </c>
      <c r="G379" s="4">
        <v>16841</v>
      </c>
      <c r="H379" s="5">
        <v>11113.38697227</v>
      </c>
      <c r="I379" t="str">
        <f>IF(H379&lt;=4000, "E",
 IF(H379&lt;=7500, "D",
 IF(H379&lt;=11343, "D+",
 IF(H379&lt;=15000, "C-",
 IF(H379&lt;=20000, "C",
 IF(H379&lt;77975, "C+",
 "A/B"))))))</f>
        <v>D+</v>
      </c>
    </row>
    <row r="380" spans="1:9" x14ac:dyDescent="0.35">
      <c r="A380" s="3" t="s">
        <v>54</v>
      </c>
      <c r="B380" s="5">
        <v>11146.994838884901</v>
      </c>
      <c r="C380" t="str">
        <f t="shared" si="5"/>
        <v>D+</v>
      </c>
      <c r="F380" s="3" t="s">
        <v>431</v>
      </c>
      <c r="G380" s="4">
        <v>38211</v>
      </c>
      <c r="H380" s="5">
        <v>11130.3035513333</v>
      </c>
      <c r="I380" t="str">
        <f>IF(H380&lt;=4000, "E",
 IF(H380&lt;=7500, "D",
 IF(H380&lt;=11343, "D+",
 IF(H380&lt;=15000, "C-",
 IF(H380&lt;=20000, "C",
 IF(H380&lt;77975, "C+",
 "A/B"))))))</f>
        <v>D+</v>
      </c>
    </row>
    <row r="381" spans="1:9" x14ac:dyDescent="0.35">
      <c r="A381" s="3" t="s">
        <v>283</v>
      </c>
      <c r="B381" s="5">
        <v>11200.9789832631</v>
      </c>
      <c r="C381" t="str">
        <f t="shared" si="5"/>
        <v>D+</v>
      </c>
      <c r="F381" s="3" t="s">
        <v>54</v>
      </c>
      <c r="G381" s="4">
        <v>29451</v>
      </c>
      <c r="H381" s="5">
        <v>11146.994838884901</v>
      </c>
      <c r="I381" t="str">
        <f>IF(H381&lt;=4000, "E",
 IF(H381&lt;=7500, "D",
 IF(H381&lt;=11343, "D+",
 IF(H381&lt;=15000, "C-",
 IF(H381&lt;=20000, "C",
 IF(H381&lt;77975, "C+",
 "A/B"))))))</f>
        <v>D+</v>
      </c>
    </row>
    <row r="382" spans="1:9" x14ac:dyDescent="0.35">
      <c r="A382" s="3" t="s">
        <v>148</v>
      </c>
      <c r="B382" s="5">
        <v>11236.3463078648</v>
      </c>
      <c r="C382" t="str">
        <f t="shared" si="5"/>
        <v>D+</v>
      </c>
      <c r="F382" s="3" t="s">
        <v>283</v>
      </c>
      <c r="G382" s="4">
        <v>28739</v>
      </c>
      <c r="H382" s="5">
        <v>11200.9789832631</v>
      </c>
      <c r="I382" t="str">
        <f>IF(H382&lt;=4000, "E",
 IF(H382&lt;=7500, "D",
 IF(H382&lt;=11343, "D+",
 IF(H382&lt;=15000, "C-",
 IF(H382&lt;=20000, "C",
 IF(H382&lt;77975, "C+",
 "A/B"))))))</f>
        <v>D+</v>
      </c>
    </row>
    <row r="383" spans="1:9" x14ac:dyDescent="0.35">
      <c r="A383" s="3" t="s">
        <v>437</v>
      </c>
      <c r="B383" s="5">
        <v>11286.784196942601</v>
      </c>
      <c r="C383" t="str">
        <f t="shared" si="5"/>
        <v>D+</v>
      </c>
      <c r="F383" s="3" t="s">
        <v>148</v>
      </c>
      <c r="G383" s="4">
        <v>18729</v>
      </c>
      <c r="H383" s="5">
        <v>11236.3463078648</v>
      </c>
      <c r="I383" t="str">
        <f>IF(H383&lt;=4000, "E",
 IF(H383&lt;=7500, "D",
 IF(H383&lt;=11343, "D+",
 IF(H383&lt;=15000, "C-",
 IF(H383&lt;=20000, "C",
 IF(H383&lt;77975, "C+",
 "A/B"))))))</f>
        <v>D+</v>
      </c>
    </row>
    <row r="384" spans="1:9" x14ac:dyDescent="0.35">
      <c r="A384" s="3" t="s">
        <v>42</v>
      </c>
      <c r="B384" s="5">
        <v>11341.209829867599</v>
      </c>
      <c r="C384" t="str">
        <f t="shared" si="5"/>
        <v>D+</v>
      </c>
      <c r="F384" s="3" t="s">
        <v>437</v>
      </c>
      <c r="G384" s="4">
        <v>5037</v>
      </c>
      <c r="H384" s="5">
        <v>11286.784196942601</v>
      </c>
      <c r="I384" t="str">
        <f>IF(H384&lt;=4000, "E",
 IF(H384&lt;=7500, "D",
 IF(H384&lt;=11343, "D+",
 IF(H384&lt;=15000, "C-",
 IF(H384&lt;=20000, "C",
 IF(H384&lt;77975, "C+",
 "A/B"))))))</f>
        <v>D+</v>
      </c>
    </row>
    <row r="385" spans="1:9" x14ac:dyDescent="0.35">
      <c r="A385" s="3" t="s">
        <v>187</v>
      </c>
      <c r="B385" s="5">
        <v>11408.8793163343</v>
      </c>
      <c r="C385" t="str">
        <f t="shared" si="5"/>
        <v>C-</v>
      </c>
      <c r="F385" s="3" t="s">
        <v>42</v>
      </c>
      <c r="G385" s="4">
        <v>2116</v>
      </c>
      <c r="H385" s="5">
        <v>11341.209829867599</v>
      </c>
      <c r="I385" t="str">
        <f>IF(H385&lt;=4000, "E",
 IF(H385&lt;=7500, "D",
 IF(H385&lt;=11343, "D+",
 IF(H385&lt;=15000, "C-",
 IF(H385&lt;=20000, "C",
 IF(H385&lt;77975, "C+",
 "A/B"))))))</f>
        <v>D+</v>
      </c>
    </row>
    <row r="386" spans="1:9" x14ac:dyDescent="0.35">
      <c r="A386" s="3" t="s">
        <v>493</v>
      </c>
      <c r="B386" s="5">
        <v>11409.4041221685</v>
      </c>
      <c r="C386" t="str">
        <f t="shared" ref="C386:C449" si="6">I387</f>
        <v>C-</v>
      </c>
      <c r="F386" s="3" t="s">
        <v>187</v>
      </c>
      <c r="G386" s="4">
        <v>14393</v>
      </c>
      <c r="H386" s="5">
        <v>11408.8793163343</v>
      </c>
      <c r="I386" t="str">
        <f>IF(H386&lt;=4000, "E",
 IF(H386&lt;=7500, "D",
 IF(H386&lt;=11343, "D+",
 IF(H386&lt;=15000, "C-",
 IF(H386&lt;=20000, "C",
 IF(H386&lt;77975, "C+",
 "A/B"))))))</f>
        <v>C-</v>
      </c>
    </row>
    <row r="387" spans="1:9" x14ac:dyDescent="0.35">
      <c r="A387" s="3" t="s">
        <v>250</v>
      </c>
      <c r="B387" s="5">
        <v>11457.2739913158</v>
      </c>
      <c r="C387" t="str">
        <f t="shared" si="6"/>
        <v>C-</v>
      </c>
      <c r="F387" s="3" t="s">
        <v>493</v>
      </c>
      <c r="G387" s="4">
        <v>14701</v>
      </c>
      <c r="H387" s="5">
        <v>11409.4041221685</v>
      </c>
      <c r="I387" t="str">
        <f>IF(H387&lt;=4000, "E",
 IF(H387&lt;=7500, "D",
 IF(H387&lt;=11343, "D+",
 IF(H387&lt;=15000, "C-",
 IF(H387&lt;=20000, "C",
 IF(H387&lt;77975, "C+",
 "A/B"))))))</f>
        <v>C-</v>
      </c>
    </row>
    <row r="388" spans="1:9" x14ac:dyDescent="0.35">
      <c r="A388" s="3" t="s">
        <v>178</v>
      </c>
      <c r="B388" s="5">
        <v>11487.803958529599</v>
      </c>
      <c r="C388" t="str">
        <f t="shared" si="6"/>
        <v>C-</v>
      </c>
      <c r="F388" s="3" t="s">
        <v>250</v>
      </c>
      <c r="G388" s="4">
        <v>20497</v>
      </c>
      <c r="H388" s="5">
        <v>11457.2739913158</v>
      </c>
      <c r="I388" t="str">
        <f>IF(H388&lt;=4000, "E",
 IF(H388&lt;=7500, "D",
 IF(H388&lt;=11343, "D+",
 IF(H388&lt;=15000, "C-",
 IF(H388&lt;=20000, "C",
 IF(H388&lt;77975, "C+",
 "A/B"))))))</f>
        <v>C-</v>
      </c>
    </row>
    <row r="389" spans="1:9" x14ac:dyDescent="0.35">
      <c r="A389" s="3" t="s">
        <v>470</v>
      </c>
      <c r="B389" s="5">
        <v>11511.871773522</v>
      </c>
      <c r="C389" t="str">
        <f t="shared" si="6"/>
        <v>C-</v>
      </c>
      <c r="F389" s="3" t="s">
        <v>178</v>
      </c>
      <c r="G389" s="4">
        <v>3183</v>
      </c>
      <c r="H389" s="5">
        <v>11487.803958529599</v>
      </c>
      <c r="I389" t="str">
        <f>IF(H389&lt;=4000, "E",
 IF(H389&lt;=7500, "D",
 IF(H389&lt;=11343, "D+",
 IF(H389&lt;=15000, "C-",
 IF(H389&lt;=20000, "C",
 IF(H389&lt;77975, "C+",
 "A/B"))))))</f>
        <v>C-</v>
      </c>
    </row>
    <row r="390" spans="1:9" x14ac:dyDescent="0.35">
      <c r="A390" s="3" t="s">
        <v>366</v>
      </c>
      <c r="B390" s="5">
        <v>11590.088170462799</v>
      </c>
      <c r="C390" t="str">
        <f t="shared" si="6"/>
        <v>C-</v>
      </c>
      <c r="F390" s="3" t="s">
        <v>470</v>
      </c>
      <c r="G390" s="4">
        <v>6005</v>
      </c>
      <c r="H390" s="5">
        <v>11511.871773522</v>
      </c>
      <c r="I390" t="str">
        <f>IF(H390&lt;=4000, "E",
 IF(H390&lt;=7500, "D",
 IF(H390&lt;=11343, "D+",
 IF(H390&lt;=15000, "C-",
 IF(H390&lt;=20000, "C",
 IF(H390&lt;77975, "C+",
 "A/B"))))))</f>
        <v>C-</v>
      </c>
    </row>
    <row r="391" spans="1:9" x14ac:dyDescent="0.35">
      <c r="A391" s="3" t="s">
        <v>47</v>
      </c>
      <c r="B391" s="5">
        <v>11620.596205962</v>
      </c>
      <c r="C391" t="str">
        <f t="shared" si="6"/>
        <v>C-</v>
      </c>
      <c r="F391" s="3" t="s">
        <v>366</v>
      </c>
      <c r="G391" s="4">
        <v>4083</v>
      </c>
      <c r="H391" s="5">
        <v>11590.088170462799</v>
      </c>
      <c r="I391" t="str">
        <f>IF(H391&lt;=4000, "E",
 IF(H391&lt;=7500, "D",
 IF(H391&lt;=11343, "D+",
 IF(H391&lt;=15000, "C-",
 IF(H391&lt;=20000, "C",
 IF(H391&lt;77975, "C+",
 "A/B"))))))</f>
        <v>C-</v>
      </c>
    </row>
    <row r="392" spans="1:9" x14ac:dyDescent="0.35">
      <c r="A392" s="3" t="s">
        <v>260</v>
      </c>
      <c r="B392" s="5">
        <v>11646.893353941199</v>
      </c>
      <c r="C392" t="str">
        <f t="shared" si="6"/>
        <v>C-</v>
      </c>
      <c r="F392" s="3" t="s">
        <v>47</v>
      </c>
      <c r="G392" s="4">
        <v>2583</v>
      </c>
      <c r="H392" s="5">
        <v>11620.596205962</v>
      </c>
      <c r="I392" t="str">
        <f>IF(H392&lt;=4000, "E",
 IF(H392&lt;=7500, "D",
 IF(H392&lt;=11343, "D+",
 IF(H392&lt;=15000, "C-",
 IF(H392&lt;=20000, "C",
 IF(H392&lt;77975, "C+",
 "A/B"))))))</f>
        <v>C-</v>
      </c>
    </row>
    <row r="393" spans="1:9" x14ac:dyDescent="0.35">
      <c r="A393" s="3" t="s">
        <v>90</v>
      </c>
      <c r="B393" s="5">
        <v>11695.4989208224</v>
      </c>
      <c r="C393" t="str">
        <f t="shared" si="6"/>
        <v>C-</v>
      </c>
      <c r="F393" s="3" t="s">
        <v>260</v>
      </c>
      <c r="G393" s="4">
        <v>3235</v>
      </c>
      <c r="H393" s="5">
        <v>11646.893353941199</v>
      </c>
      <c r="I393" t="str">
        <f>IF(H393&lt;=4000, "E",
 IF(H393&lt;=7500, "D",
 IF(H393&lt;=11343, "D+",
 IF(H393&lt;=15000, "C-",
 IF(H393&lt;=20000, "C",
 IF(H393&lt;77975, "C+",
 "A/B"))))))</f>
        <v>C-</v>
      </c>
    </row>
    <row r="394" spans="1:9" x14ac:dyDescent="0.35">
      <c r="A394" s="3" t="s">
        <v>85</v>
      </c>
      <c r="B394" s="5">
        <v>11779.559918754199</v>
      </c>
      <c r="C394" t="str">
        <f t="shared" si="6"/>
        <v>C-</v>
      </c>
      <c r="F394" s="3" t="s">
        <v>90</v>
      </c>
      <c r="G394" s="4">
        <v>44015</v>
      </c>
      <c r="H394" s="5">
        <v>11695.4989208224</v>
      </c>
      <c r="I394" t="str">
        <f>IF(H394&lt;=4000, "E",
 IF(H394&lt;=7500, "D",
 IF(H394&lt;=11343, "D+",
 IF(H394&lt;=15000, "C-",
 IF(H394&lt;=20000, "C",
 IF(H394&lt;77975, "C+",
 "A/B"))))))</f>
        <v>C-</v>
      </c>
    </row>
    <row r="395" spans="1:9" x14ac:dyDescent="0.35">
      <c r="A395" s="3" t="s">
        <v>421</v>
      </c>
      <c r="B395" s="5">
        <v>11790.471948164</v>
      </c>
      <c r="C395" t="str">
        <f t="shared" si="6"/>
        <v>C-</v>
      </c>
      <c r="F395" s="3" t="s">
        <v>85</v>
      </c>
      <c r="G395" s="4">
        <v>66465</v>
      </c>
      <c r="H395" s="5">
        <v>11779.559918754199</v>
      </c>
      <c r="I395" t="str">
        <f>IF(H395&lt;=4000, "E",
 IF(H395&lt;=7500, "D",
 IF(H395&lt;=11343, "D+",
 IF(H395&lt;=15000, "C-",
 IF(H395&lt;=20000, "C",
 IF(H395&lt;77975, "C+",
 "A/B"))))))</f>
        <v>C-</v>
      </c>
    </row>
    <row r="396" spans="1:9" x14ac:dyDescent="0.35">
      <c r="A396" s="3" t="s">
        <v>552</v>
      </c>
      <c r="B396" s="5">
        <v>11818.3940765976</v>
      </c>
      <c r="C396" t="str">
        <f t="shared" si="6"/>
        <v>C-</v>
      </c>
      <c r="F396" s="3" t="s">
        <v>421</v>
      </c>
      <c r="G396" s="4">
        <v>166834</v>
      </c>
      <c r="H396" s="5">
        <v>11790.471948164</v>
      </c>
      <c r="I396" t="str">
        <f>IF(H396&lt;=4000, "E",
 IF(H396&lt;=7500, "D",
 IF(H396&lt;=11343, "D+",
 IF(H396&lt;=15000, "C-",
 IF(H396&lt;=20000, "C",
 IF(H396&lt;77975, "C+",
 "A/B"))))))</f>
        <v>C-</v>
      </c>
    </row>
    <row r="397" spans="1:9" x14ac:dyDescent="0.35">
      <c r="A397" s="3" t="s">
        <v>168</v>
      </c>
      <c r="B397" s="5">
        <v>11868.4387405322</v>
      </c>
      <c r="C397" t="str">
        <f t="shared" si="6"/>
        <v>C-</v>
      </c>
      <c r="F397" s="3" t="s">
        <v>552</v>
      </c>
      <c r="G397" s="4">
        <v>90995</v>
      </c>
      <c r="H397" s="5">
        <v>11818.3940765976</v>
      </c>
      <c r="I397" t="str">
        <f>IF(H397&lt;=4000, "E",
 IF(H397&lt;=7500, "D",
 IF(H397&lt;=11343, "D+",
 IF(H397&lt;=15000, "C-",
 IF(H397&lt;=20000, "C",
 IF(H397&lt;77975, "C+",
 "A/B"))))))</f>
        <v>C-</v>
      </c>
    </row>
    <row r="398" spans="1:9" x14ac:dyDescent="0.35">
      <c r="A398" s="3" t="s">
        <v>234</v>
      </c>
      <c r="B398" s="5">
        <v>12035.2100258587</v>
      </c>
      <c r="C398" t="str">
        <f t="shared" si="6"/>
        <v>C-</v>
      </c>
      <c r="F398" s="3" t="s">
        <v>168</v>
      </c>
      <c r="G398" s="4">
        <v>254679</v>
      </c>
      <c r="H398" s="5">
        <v>11868.4387405322</v>
      </c>
      <c r="I398" t="str">
        <f>IF(H398&lt;=4000, "E",
 IF(H398&lt;=7500, "D",
 IF(H398&lt;=11343, "D+",
 IF(H398&lt;=15000, "C-",
 IF(H398&lt;=20000, "C",
 IF(H398&lt;77975, "C+",
 "A/B"))))))</f>
        <v>C-</v>
      </c>
    </row>
    <row r="399" spans="1:9" x14ac:dyDescent="0.35">
      <c r="A399" s="3" t="s">
        <v>256</v>
      </c>
      <c r="B399" s="5">
        <v>12098.196954269701</v>
      </c>
      <c r="C399" t="str">
        <f t="shared" si="6"/>
        <v>C-</v>
      </c>
      <c r="F399" s="3" t="s">
        <v>234</v>
      </c>
      <c r="G399" s="4">
        <v>49113</v>
      </c>
      <c r="H399" s="5">
        <v>12035.2100258587</v>
      </c>
      <c r="I399" t="str">
        <f>IF(H399&lt;=4000, "E",
 IF(H399&lt;=7500, "D",
 IF(H399&lt;=11343, "D+",
 IF(H399&lt;=15000, "C-",
 IF(H399&lt;=20000, "C",
 IF(H399&lt;77975, "C+",
 "A/B"))))))</f>
        <v>C-</v>
      </c>
    </row>
    <row r="400" spans="1:9" x14ac:dyDescent="0.35">
      <c r="A400" s="3" t="s">
        <v>106</v>
      </c>
      <c r="B400" s="5">
        <v>12309.743375870599</v>
      </c>
      <c r="C400" t="str">
        <f t="shared" si="6"/>
        <v>C-</v>
      </c>
      <c r="F400" s="3" t="s">
        <v>256</v>
      </c>
      <c r="G400" s="4">
        <v>22589</v>
      </c>
      <c r="H400" s="5">
        <v>12098.196954269701</v>
      </c>
      <c r="I400" t="str">
        <f>IF(H400&lt;=4000, "E",
 IF(H400&lt;=7500, "D",
 IF(H400&lt;=11343, "D+",
 IF(H400&lt;=15000, "C-",
 IF(H400&lt;=20000, "C",
 IF(H400&lt;77975, "C+",
 "A/B"))))))</f>
        <v>C-</v>
      </c>
    </row>
    <row r="401" spans="1:9" x14ac:dyDescent="0.35">
      <c r="A401" s="3" t="s">
        <v>67</v>
      </c>
      <c r="B401" s="5">
        <v>12326.557473008699</v>
      </c>
      <c r="C401" t="str">
        <f t="shared" si="6"/>
        <v>C-</v>
      </c>
      <c r="F401" s="3" t="s">
        <v>106</v>
      </c>
      <c r="G401" s="4">
        <v>82124</v>
      </c>
      <c r="H401" s="5">
        <v>12309.743375870599</v>
      </c>
      <c r="I401" t="str">
        <f>IF(H401&lt;=4000, "E",
 IF(H401&lt;=7500, "D",
 IF(H401&lt;=11343, "D+",
 IF(H401&lt;=15000, "C-",
 IF(H401&lt;=20000, "C",
 IF(H401&lt;77975, "C+",
 "A/B"))))))</f>
        <v>C-</v>
      </c>
    </row>
    <row r="402" spans="1:9" x14ac:dyDescent="0.35">
      <c r="A402" s="3" t="s">
        <v>542</v>
      </c>
      <c r="B402" s="5">
        <v>12331.0218978102</v>
      </c>
      <c r="C402" t="str">
        <f t="shared" si="6"/>
        <v>C-</v>
      </c>
      <c r="F402" s="3" t="s">
        <v>67</v>
      </c>
      <c r="G402" s="4">
        <v>46126</v>
      </c>
      <c r="H402" s="5">
        <v>12326.557473008699</v>
      </c>
      <c r="I402" t="str">
        <f>IF(H402&lt;=4000, "E",
 IF(H402&lt;=7500, "D",
 IF(H402&lt;=11343, "D+",
 IF(H402&lt;=15000, "C-",
 IF(H402&lt;=20000, "C",
 IF(H402&lt;77975, "C+",
 "A/B"))))))</f>
        <v>C-</v>
      </c>
    </row>
    <row r="403" spans="1:9" x14ac:dyDescent="0.35">
      <c r="A403" s="3" t="s">
        <v>79</v>
      </c>
      <c r="B403" s="5">
        <v>12371.984321620301</v>
      </c>
      <c r="C403" t="str">
        <f t="shared" si="6"/>
        <v>C-</v>
      </c>
      <c r="F403" s="3" t="s">
        <v>542</v>
      </c>
      <c r="G403" s="4">
        <v>6713</v>
      </c>
      <c r="H403" s="5">
        <v>12331.0218978102</v>
      </c>
      <c r="I403" t="str">
        <f>IF(H403&lt;=4000, "E",
 IF(H403&lt;=7500, "D",
 IF(H403&lt;=11343, "D+",
 IF(H403&lt;=15000, "C-",
 IF(H403&lt;=20000, "C",
 IF(H403&lt;77975, "C+",
 "A/B"))))))</f>
        <v>C-</v>
      </c>
    </row>
    <row r="404" spans="1:9" x14ac:dyDescent="0.35">
      <c r="A404" s="3" t="s">
        <v>46</v>
      </c>
      <c r="B404" s="5">
        <v>12397.1253118121</v>
      </c>
      <c r="C404" t="str">
        <f t="shared" si="6"/>
        <v>C-</v>
      </c>
      <c r="F404" s="3" t="s">
        <v>79</v>
      </c>
      <c r="G404" s="4">
        <v>98352</v>
      </c>
      <c r="H404" s="5">
        <v>12371.984321620301</v>
      </c>
      <c r="I404" t="str">
        <f>IF(H404&lt;=4000, "E",
 IF(H404&lt;=7500, "D",
 IF(H404&lt;=11343, "D+",
 IF(H404&lt;=15000, "C-",
 IF(H404&lt;=20000, "C",
 IF(H404&lt;77975, "C+",
 "A/B"))))))</f>
        <v>C-</v>
      </c>
    </row>
    <row r="405" spans="1:9" x14ac:dyDescent="0.35">
      <c r="A405" s="3" t="s">
        <v>80</v>
      </c>
      <c r="B405" s="5">
        <v>12424.298371380801</v>
      </c>
      <c r="C405" t="str">
        <f t="shared" si="6"/>
        <v>C-</v>
      </c>
      <c r="F405" s="3" t="s">
        <v>46</v>
      </c>
      <c r="G405" s="4">
        <v>13630</v>
      </c>
      <c r="H405" s="5">
        <v>12397.1253118121</v>
      </c>
      <c r="I405" t="str">
        <f>IF(H405&lt;=4000, "E",
 IF(H405&lt;=7500, "D",
 IF(H405&lt;=11343, "D+",
 IF(H405&lt;=15000, "C-",
 IF(H405&lt;=20000, "C",
 IF(H405&lt;77975, "C+",
 "A/B"))))))</f>
        <v>C-</v>
      </c>
    </row>
    <row r="406" spans="1:9" x14ac:dyDescent="0.35">
      <c r="A406" s="3" t="s">
        <v>40</v>
      </c>
      <c r="B406" s="5">
        <v>12439.212936325201</v>
      </c>
      <c r="C406" t="str">
        <f t="shared" si="6"/>
        <v>C-</v>
      </c>
      <c r="F406" s="3" t="s">
        <v>80</v>
      </c>
      <c r="G406" s="4">
        <v>71840</v>
      </c>
      <c r="H406" s="5">
        <v>12424.298371380801</v>
      </c>
      <c r="I406" t="str">
        <f>IF(H406&lt;=4000, "E",
 IF(H406&lt;=7500, "D",
 IF(H406&lt;=11343, "D+",
 IF(H406&lt;=15000, "C-",
 IF(H406&lt;=20000, "C",
 IF(H406&lt;77975, "C+",
 "A/B"))))))</f>
        <v>C-</v>
      </c>
    </row>
    <row r="407" spans="1:9" x14ac:dyDescent="0.35">
      <c r="A407" s="3" t="s">
        <v>66</v>
      </c>
      <c r="B407" s="5">
        <v>12655.0630590819</v>
      </c>
      <c r="C407" t="str">
        <f t="shared" si="6"/>
        <v>C-</v>
      </c>
      <c r="F407" s="3" t="s">
        <v>40</v>
      </c>
      <c r="G407" s="4">
        <v>83424</v>
      </c>
      <c r="H407" s="5">
        <v>12439.212936325201</v>
      </c>
      <c r="I407" t="str">
        <f>IF(H407&lt;=4000, "E",
 IF(H407&lt;=7500, "D",
 IF(H407&lt;=11343, "D+",
 IF(H407&lt;=15000, "C-",
 IF(H407&lt;=20000, "C",
 IF(H407&lt;77975, "C+",
 "A/B"))))))</f>
        <v>C-</v>
      </c>
    </row>
    <row r="408" spans="1:9" x14ac:dyDescent="0.35">
      <c r="A408" s="3" t="s">
        <v>87</v>
      </c>
      <c r="B408" s="5">
        <v>12788.998144712399</v>
      </c>
      <c r="C408" t="str">
        <f t="shared" si="6"/>
        <v>C-</v>
      </c>
      <c r="F408" s="3" t="s">
        <v>66</v>
      </c>
      <c r="G408" s="4">
        <v>233083</v>
      </c>
      <c r="H408" s="5">
        <v>12655.0630590819</v>
      </c>
      <c r="I408" t="str">
        <f>IF(H408&lt;=4000, "E",
 IF(H408&lt;=7500, "D",
 IF(H408&lt;=11343, "D+",
 IF(H408&lt;=15000, "C-",
 IF(H408&lt;=20000, "C",
 IF(H408&lt;77975, "C+",
 "A/B"))))))</f>
        <v>C-</v>
      </c>
    </row>
    <row r="409" spans="1:9" x14ac:dyDescent="0.35">
      <c r="A409" s="3" t="s">
        <v>188</v>
      </c>
      <c r="B409" s="5">
        <v>12934.777303233601</v>
      </c>
      <c r="C409" t="str">
        <f t="shared" si="6"/>
        <v>C-</v>
      </c>
      <c r="F409" s="3" t="s">
        <v>87</v>
      </c>
      <c r="G409" s="4">
        <v>1078</v>
      </c>
      <c r="H409" s="5">
        <v>12788.998144712399</v>
      </c>
      <c r="I409" t="str">
        <f>IF(H409&lt;=4000, "E",
 IF(H409&lt;=7500, "D",
 IF(H409&lt;=11343, "D+",
 IF(H409&lt;=15000, "C-",
 IF(H409&lt;=20000, "C",
 IF(H409&lt;77975, "C+",
 "A/B"))))))</f>
        <v>C-</v>
      </c>
    </row>
    <row r="410" spans="1:9" x14ac:dyDescent="0.35">
      <c r="A410" s="3" t="s">
        <v>97</v>
      </c>
      <c r="B410" s="5">
        <v>12936.4814814814</v>
      </c>
      <c r="C410" t="str">
        <f t="shared" si="6"/>
        <v>C-</v>
      </c>
      <c r="F410" s="3" t="s">
        <v>188</v>
      </c>
      <c r="G410" s="4">
        <v>9834</v>
      </c>
      <c r="H410" s="5">
        <v>12934.777303233601</v>
      </c>
      <c r="I410" t="str">
        <f>IF(H410&lt;=4000, "E",
 IF(H410&lt;=7500, "D",
 IF(H410&lt;=11343, "D+",
 IF(H410&lt;=15000, "C-",
 IF(H410&lt;=20000, "C",
 IF(H410&lt;77975, "C+",
 "A/B"))))))</f>
        <v>C-</v>
      </c>
    </row>
    <row r="411" spans="1:9" x14ac:dyDescent="0.35">
      <c r="A411" s="3" t="s">
        <v>31</v>
      </c>
      <c r="B411" s="5">
        <v>13000</v>
      </c>
      <c r="C411" t="str">
        <f t="shared" si="6"/>
        <v>C-</v>
      </c>
      <c r="F411" s="3" t="s">
        <v>97</v>
      </c>
      <c r="G411" s="4">
        <v>2376</v>
      </c>
      <c r="H411" s="5">
        <v>12936.4814814814</v>
      </c>
      <c r="I411" t="str">
        <f>IF(H411&lt;=4000, "E",
 IF(H411&lt;=7500, "D",
 IF(H411&lt;=11343, "D+",
 IF(H411&lt;=15000, "C-",
 IF(H411&lt;=20000, "C",
 IF(H411&lt;77975, "C+",
 "A/B"))))))</f>
        <v>C-</v>
      </c>
    </row>
    <row r="412" spans="1:9" x14ac:dyDescent="0.35">
      <c r="A412" s="3" t="s">
        <v>129</v>
      </c>
      <c r="B412" s="5">
        <v>13221.4434060228</v>
      </c>
      <c r="C412" t="str">
        <f t="shared" si="6"/>
        <v>C-</v>
      </c>
      <c r="F412" s="3" t="s">
        <v>31</v>
      </c>
      <c r="G412" s="4">
        <v>25</v>
      </c>
      <c r="H412" s="5">
        <v>13000</v>
      </c>
      <c r="I412" t="str">
        <f>IF(H412&lt;=4000, "E",
 IF(H412&lt;=7500, "D",
 IF(H412&lt;=11343, "D+",
 IF(H412&lt;=15000, "C-",
 IF(H412&lt;=20000, "C",
 IF(H412&lt;77975, "C+",
 "A/B"))))))</f>
        <v>C-</v>
      </c>
    </row>
    <row r="413" spans="1:9" x14ac:dyDescent="0.35">
      <c r="A413" s="3" t="s">
        <v>235</v>
      </c>
      <c r="B413" s="5">
        <v>13255.1156132756</v>
      </c>
      <c r="C413" t="str">
        <f t="shared" si="6"/>
        <v>C-</v>
      </c>
      <c r="F413" s="3" t="s">
        <v>129</v>
      </c>
      <c r="G413" s="4">
        <v>4815</v>
      </c>
      <c r="H413" s="5">
        <v>13221.4434060228</v>
      </c>
      <c r="I413" t="str">
        <f>IF(H413&lt;=4000, "E",
 IF(H413&lt;=7500, "D",
 IF(H413&lt;=11343, "D+",
 IF(H413&lt;=15000, "C-",
 IF(H413&lt;=20000, "C",
 IF(H413&lt;77975, "C+",
 "A/B"))))))</f>
        <v>C-</v>
      </c>
    </row>
    <row r="414" spans="1:9" x14ac:dyDescent="0.35">
      <c r="A414" s="3" t="s">
        <v>425</v>
      </c>
      <c r="B414" s="5">
        <v>13313.860778902101</v>
      </c>
      <c r="C414" t="str">
        <f t="shared" si="6"/>
        <v>C-</v>
      </c>
      <c r="F414" s="3" t="s">
        <v>235</v>
      </c>
      <c r="G414" s="4">
        <v>17325</v>
      </c>
      <c r="H414" s="5">
        <v>13255.1156132756</v>
      </c>
      <c r="I414" t="str">
        <f>IF(H414&lt;=4000, "E",
 IF(H414&lt;=7500, "D",
 IF(H414&lt;=11343, "D+",
 IF(H414&lt;=15000, "C-",
 IF(H414&lt;=20000, "C",
 IF(H414&lt;77975, "C+",
 "A/B"))))))</f>
        <v>C-</v>
      </c>
    </row>
    <row r="415" spans="1:9" x14ac:dyDescent="0.35">
      <c r="A415" s="3" t="s">
        <v>429</v>
      </c>
      <c r="B415" s="5">
        <v>13339.7392668104</v>
      </c>
      <c r="C415" t="str">
        <f t="shared" si="6"/>
        <v>C-</v>
      </c>
      <c r="F415" s="3" t="s">
        <v>425</v>
      </c>
      <c r="G415" s="4">
        <v>3261</v>
      </c>
      <c r="H415" s="5">
        <v>13313.860778902101</v>
      </c>
      <c r="I415" t="str">
        <f>IF(H415&lt;=4000, "E",
 IF(H415&lt;=7500, "D",
 IF(H415&lt;=11343, "D+",
 IF(H415&lt;=15000, "C-",
 IF(H415&lt;=20000, "C",
 IF(H415&lt;77975, "C+",
 "A/B"))))))</f>
        <v>C-</v>
      </c>
    </row>
    <row r="416" spans="1:9" x14ac:dyDescent="0.35">
      <c r="A416" s="3" t="s">
        <v>261</v>
      </c>
      <c r="B416" s="5">
        <v>13587.0832434763</v>
      </c>
      <c r="C416" t="str">
        <f t="shared" si="6"/>
        <v>C-</v>
      </c>
      <c r="F416" s="3" t="s">
        <v>429</v>
      </c>
      <c r="G416" s="4">
        <v>15303</v>
      </c>
      <c r="H416" s="5">
        <v>13339.7392668104</v>
      </c>
      <c r="I416" t="str">
        <f>IF(H416&lt;=4000, "E",
 IF(H416&lt;=7500, "D",
 IF(H416&lt;=11343, "D+",
 IF(H416&lt;=15000, "C-",
 IF(H416&lt;=20000, "C",
 IF(H416&lt;77975, "C+",
 "A/B"))))))</f>
        <v>C-</v>
      </c>
    </row>
    <row r="417" spans="1:9" x14ac:dyDescent="0.35">
      <c r="A417" s="3" t="s">
        <v>48</v>
      </c>
      <c r="B417" s="5">
        <v>13617.2099087353</v>
      </c>
      <c r="C417" t="str">
        <f t="shared" si="6"/>
        <v>C-</v>
      </c>
      <c r="F417" s="3" t="s">
        <v>261</v>
      </c>
      <c r="G417" s="4">
        <v>9274</v>
      </c>
      <c r="H417" s="5">
        <v>13587.0832434763</v>
      </c>
      <c r="I417" t="str">
        <f>IF(H417&lt;=4000, "E",
 IF(H417&lt;=7500, "D",
 IF(H417&lt;=11343, "D+",
 IF(H417&lt;=15000, "C-",
 IF(H417&lt;=20000, "C",
 IF(H417&lt;77975, "C+",
 "A/B"))))))</f>
        <v>C-</v>
      </c>
    </row>
    <row r="418" spans="1:9" x14ac:dyDescent="0.35">
      <c r="A418" s="3" t="s">
        <v>110</v>
      </c>
      <c r="B418" s="5">
        <v>13630.158069883501</v>
      </c>
      <c r="C418" t="str">
        <f t="shared" si="6"/>
        <v>C-</v>
      </c>
      <c r="F418" s="3" t="s">
        <v>48</v>
      </c>
      <c r="G418" s="4">
        <v>1534</v>
      </c>
      <c r="H418" s="5">
        <v>13617.2099087353</v>
      </c>
      <c r="I418" t="str">
        <f>IF(H418&lt;=4000, "E",
 IF(H418&lt;=7500, "D",
 IF(H418&lt;=11343, "D+",
 IF(H418&lt;=15000, "C-",
 IF(H418&lt;=20000, "C",
 IF(H418&lt;77975, "C+",
 "A/B"))))))</f>
        <v>C-</v>
      </c>
    </row>
    <row r="419" spans="1:9" x14ac:dyDescent="0.35">
      <c r="A419" s="3" t="s">
        <v>152</v>
      </c>
      <c r="B419" s="5">
        <v>13805.648833765201</v>
      </c>
      <c r="C419" t="str">
        <f t="shared" si="6"/>
        <v>C-</v>
      </c>
      <c r="F419" s="3" t="s">
        <v>110</v>
      </c>
      <c r="G419" s="4">
        <v>3606</v>
      </c>
      <c r="H419" s="5">
        <v>13630.158069883501</v>
      </c>
      <c r="I419" t="str">
        <f>IF(H419&lt;=4000, "E",
 IF(H419&lt;=7500, "D",
 IF(H419&lt;=11343, "D+",
 IF(H419&lt;=15000, "C-",
 IF(H419&lt;=20000, "C",
 IF(H419&lt;77975, "C+",
 "A/B"))))))</f>
        <v>C-</v>
      </c>
    </row>
    <row r="420" spans="1:9" x14ac:dyDescent="0.35">
      <c r="A420" s="3" t="s">
        <v>165</v>
      </c>
      <c r="B420" s="5">
        <v>13969.2746820716</v>
      </c>
      <c r="C420" t="str">
        <f t="shared" si="6"/>
        <v>C-</v>
      </c>
      <c r="F420" s="3" t="s">
        <v>152</v>
      </c>
      <c r="G420" s="4">
        <v>32412</v>
      </c>
      <c r="H420" s="5">
        <v>13805.648833765201</v>
      </c>
      <c r="I420" t="str">
        <f>IF(H420&lt;=4000, "E",
 IF(H420&lt;=7500, "D",
 IF(H420&lt;=11343, "D+",
 IF(H420&lt;=15000, "C-",
 IF(H420&lt;=20000, "C",
 IF(H420&lt;77975, "C+",
 "A/B"))))))</f>
        <v>C-</v>
      </c>
    </row>
    <row r="421" spans="1:9" x14ac:dyDescent="0.35">
      <c r="A421" s="3" t="s">
        <v>287</v>
      </c>
      <c r="B421" s="5">
        <v>14000.956127936501</v>
      </c>
      <c r="C421" t="str">
        <f t="shared" si="6"/>
        <v>C-</v>
      </c>
      <c r="F421" s="3" t="s">
        <v>165</v>
      </c>
      <c r="G421" s="4">
        <v>24927</v>
      </c>
      <c r="H421" s="5">
        <v>13969.2746820716</v>
      </c>
      <c r="I421" t="str">
        <f>IF(H421&lt;=4000, "E",
 IF(H421&lt;=7500, "D",
 IF(H421&lt;=11343, "D+",
 IF(H421&lt;=15000, "C-",
 IF(H421&lt;=20000, "C",
 IF(H421&lt;77975, "C+",
 "A/B"))))))</f>
        <v>C-</v>
      </c>
    </row>
    <row r="422" spans="1:9" x14ac:dyDescent="0.35">
      <c r="A422" s="3" t="s">
        <v>43</v>
      </c>
      <c r="B422" s="5">
        <v>14086.540760219899</v>
      </c>
      <c r="C422" t="str">
        <f t="shared" si="6"/>
        <v>C-</v>
      </c>
      <c r="F422" s="3" t="s">
        <v>287</v>
      </c>
      <c r="G422" s="4">
        <v>3533</v>
      </c>
      <c r="H422" s="5">
        <v>14000.956127936501</v>
      </c>
      <c r="I422" t="str">
        <f>IF(H422&lt;=4000, "E",
 IF(H422&lt;=7500, "D",
 IF(H422&lt;=11343, "D+",
 IF(H422&lt;=15000, "C-",
 IF(H422&lt;=20000, "C",
 IF(H422&lt;77975, "C+",
 "A/B"))))))</f>
        <v>C-</v>
      </c>
    </row>
    <row r="423" spans="1:9" x14ac:dyDescent="0.35">
      <c r="A423" s="3" t="s">
        <v>223</v>
      </c>
      <c r="B423" s="5">
        <v>14331.915586819599</v>
      </c>
      <c r="C423" t="str">
        <f t="shared" si="6"/>
        <v>C-</v>
      </c>
      <c r="F423" s="3" t="s">
        <v>43</v>
      </c>
      <c r="G423" s="4">
        <v>4183</v>
      </c>
      <c r="H423" s="5">
        <v>14086.540760219899</v>
      </c>
      <c r="I423" t="str">
        <f>IF(H423&lt;=4000, "E",
 IF(H423&lt;=7500, "D",
 IF(H423&lt;=11343, "D+",
 IF(H423&lt;=15000, "C-",
 IF(H423&lt;=20000, "C",
 IF(H423&lt;77975, "C+",
 "A/B"))))))</f>
        <v>C-</v>
      </c>
    </row>
    <row r="424" spans="1:9" x14ac:dyDescent="0.35">
      <c r="A424" s="3" t="s">
        <v>564</v>
      </c>
      <c r="B424" s="5">
        <v>14448</v>
      </c>
      <c r="C424" t="str">
        <f t="shared" si="6"/>
        <v>C-</v>
      </c>
      <c r="F424" s="3" t="s">
        <v>223</v>
      </c>
      <c r="G424" s="4">
        <v>2701</v>
      </c>
      <c r="H424" s="5">
        <v>14331.915586819599</v>
      </c>
      <c r="I424" t="str">
        <f>IF(H424&lt;=4000, "E",
 IF(H424&lt;=7500, "D",
 IF(H424&lt;=11343, "D+",
 IF(H424&lt;=15000, "C-",
 IF(H424&lt;=20000, "C",
 IF(H424&lt;77975, "C+",
 "A/B"))))))</f>
        <v>C-</v>
      </c>
    </row>
    <row r="425" spans="1:9" x14ac:dyDescent="0.35">
      <c r="A425" s="3" t="s">
        <v>39</v>
      </c>
      <c r="B425" s="5">
        <v>14659.746756291999</v>
      </c>
      <c r="C425" t="str">
        <f t="shared" si="6"/>
        <v>C-</v>
      </c>
      <c r="F425" s="3" t="s">
        <v>564</v>
      </c>
      <c r="G425" s="4">
        <v>337</v>
      </c>
      <c r="H425" s="5">
        <v>14448</v>
      </c>
      <c r="I425" t="str">
        <f>IF(H425&lt;=4000, "E",
 IF(H425&lt;=7500, "D",
 IF(H425&lt;=11343, "D+",
 IF(H425&lt;=15000, "C-",
 IF(H425&lt;=20000, "C",
 IF(H425&lt;77975, "C+",
 "A/B"))))))</f>
        <v>C-</v>
      </c>
    </row>
    <row r="426" spans="1:9" x14ac:dyDescent="0.35">
      <c r="A426" s="3" t="s">
        <v>71</v>
      </c>
      <c r="B426" s="5">
        <v>14712.505304251799</v>
      </c>
      <c r="C426" t="str">
        <f t="shared" si="6"/>
        <v>C-</v>
      </c>
      <c r="F426" s="3" t="s">
        <v>39</v>
      </c>
      <c r="G426" s="4">
        <v>19191</v>
      </c>
      <c r="H426" s="5">
        <v>14659.746756291999</v>
      </c>
      <c r="I426" t="str">
        <f>IF(H426&lt;=4000, "E",
 IF(H426&lt;=7500, "D",
 IF(H426&lt;=11343, "D+",
 IF(H426&lt;=15000, "C-",
 IF(H426&lt;=20000, "C",
 IF(H426&lt;77975, "C+",
 "A/B"))))))</f>
        <v>C-</v>
      </c>
    </row>
    <row r="427" spans="1:9" x14ac:dyDescent="0.35">
      <c r="A427" s="3" t="s">
        <v>61</v>
      </c>
      <c r="B427" s="5">
        <v>14817.8917953892</v>
      </c>
      <c r="C427" t="str">
        <f t="shared" si="6"/>
        <v>C-</v>
      </c>
      <c r="F427" s="3" t="s">
        <v>71</v>
      </c>
      <c r="G427" s="4">
        <v>35349</v>
      </c>
      <c r="H427" s="5">
        <v>14712.505304251799</v>
      </c>
      <c r="I427" t="str">
        <f>IF(H427&lt;=4000, "E",
 IF(H427&lt;=7500, "D",
 IF(H427&lt;=11343, "D+",
 IF(H427&lt;=15000, "C-",
 IF(H427&lt;=20000, "C",
 IF(H427&lt;77975, "C+",
 "A/B"))))))</f>
        <v>C-</v>
      </c>
    </row>
    <row r="428" spans="1:9" x14ac:dyDescent="0.35">
      <c r="A428" s="3" t="s">
        <v>49</v>
      </c>
      <c r="B428" s="5">
        <v>15019.9636770047</v>
      </c>
      <c r="C428" t="str">
        <f t="shared" si="6"/>
        <v>C</v>
      </c>
      <c r="F428" s="3" t="s">
        <v>61</v>
      </c>
      <c r="G428" s="4">
        <v>12883</v>
      </c>
      <c r="H428" s="5">
        <v>14817.8917953892</v>
      </c>
      <c r="I428" t="str">
        <f>IF(H428&lt;=4000, "E",
 IF(H428&lt;=7500, "D",
 IF(H428&lt;=11343, "D+",
 IF(H428&lt;=15000, "C-",
 IF(H428&lt;=20000, "C",
 IF(H428&lt;77975, "C+",
 "A/B"))))))</f>
        <v>C-</v>
      </c>
    </row>
    <row r="429" spans="1:9" x14ac:dyDescent="0.35">
      <c r="A429" s="3" t="s">
        <v>337</v>
      </c>
      <c r="B429" s="5">
        <v>15156.5066617995</v>
      </c>
      <c r="C429" t="str">
        <f t="shared" si="6"/>
        <v>C</v>
      </c>
      <c r="F429" s="3" t="s">
        <v>49</v>
      </c>
      <c r="G429" s="4">
        <v>89475</v>
      </c>
      <c r="H429" s="5">
        <v>15019.9636770047</v>
      </c>
      <c r="I429" t="str">
        <f>IF(H429&lt;=4000, "E",
 IF(H429&lt;=7500, "D",
 IF(H429&lt;=11343, "D+",
 IF(H429&lt;=15000, "C-",
 IF(H429&lt;=20000, "C",
 IF(H429&lt;77975, "C+",
 "A/B"))))))</f>
        <v>C</v>
      </c>
    </row>
    <row r="430" spans="1:9" x14ac:dyDescent="0.35">
      <c r="A430" s="3" t="s">
        <v>84</v>
      </c>
      <c r="B430" s="5">
        <v>15418.6458448294</v>
      </c>
      <c r="C430" t="str">
        <f t="shared" si="6"/>
        <v>C</v>
      </c>
      <c r="F430" s="3" t="s">
        <v>337</v>
      </c>
      <c r="G430" s="4">
        <v>5479</v>
      </c>
      <c r="H430" s="5">
        <v>15156.5066617995</v>
      </c>
      <c r="I430" t="str">
        <f>IF(H430&lt;=4000, "E",
 IF(H430&lt;=7500, "D",
 IF(H430&lt;=11343, "D+",
 IF(H430&lt;=15000, "C-",
 IF(H430&lt;=20000, "C",
 IF(H430&lt;77975, "C+",
 "A/B"))))))</f>
        <v>C</v>
      </c>
    </row>
    <row r="431" spans="1:9" x14ac:dyDescent="0.35">
      <c r="A431" s="3" t="s">
        <v>50</v>
      </c>
      <c r="B431" s="5">
        <v>15494.8450015285</v>
      </c>
      <c r="C431" t="str">
        <f t="shared" si="6"/>
        <v>C</v>
      </c>
      <c r="F431" s="3" t="s">
        <v>84</v>
      </c>
      <c r="G431" s="4">
        <v>9061</v>
      </c>
      <c r="H431" s="5">
        <v>15418.6458448294</v>
      </c>
      <c r="I431" t="str">
        <f>IF(H431&lt;=4000, "E",
 IF(H431&lt;=7500, "D",
 IF(H431&lt;=11343, "D+",
 IF(H431&lt;=15000, "C-",
 IF(H431&lt;=20000, "C",
 IF(H431&lt;77975, "C+",
 "A/B"))))))</f>
        <v>C</v>
      </c>
    </row>
    <row r="432" spans="1:9" x14ac:dyDescent="0.35">
      <c r="A432" s="3" t="s">
        <v>145</v>
      </c>
      <c r="B432" s="5">
        <v>15510.4226020892</v>
      </c>
      <c r="C432" t="str">
        <f t="shared" si="6"/>
        <v>C</v>
      </c>
      <c r="F432" s="3" t="s">
        <v>50</v>
      </c>
      <c r="G432" s="4">
        <v>49065</v>
      </c>
      <c r="H432" s="5">
        <v>15494.8450015285</v>
      </c>
      <c r="I432" t="str">
        <f>IF(H432&lt;=4000, "E",
 IF(H432&lt;=7500, "D",
 IF(H432&lt;=11343, "D+",
 IF(H432&lt;=15000, "C-",
 IF(H432&lt;=20000, "C",
 IF(H432&lt;77975, "C+",
 "A/B"))))))</f>
        <v>C</v>
      </c>
    </row>
    <row r="433" spans="1:9" x14ac:dyDescent="0.35">
      <c r="A433" s="3" t="s">
        <v>544</v>
      </c>
      <c r="B433" s="5">
        <v>15912.635943912401</v>
      </c>
      <c r="C433" t="str">
        <f t="shared" si="6"/>
        <v>C</v>
      </c>
      <c r="F433" s="3" t="s">
        <v>145</v>
      </c>
      <c r="G433" s="4">
        <v>2106</v>
      </c>
      <c r="H433" s="5">
        <v>15510.4226020892</v>
      </c>
      <c r="I433" t="str">
        <f>IF(H433&lt;=4000, "E",
 IF(H433&lt;=7500, "D",
 IF(H433&lt;=11343, "D+",
 IF(H433&lt;=15000, "C-",
 IF(H433&lt;=20000, "C",
 IF(H433&lt;77975, "C+",
 "A/B"))))))</f>
        <v>C</v>
      </c>
    </row>
    <row r="434" spans="1:9" x14ac:dyDescent="0.35">
      <c r="A434" s="3" t="s">
        <v>38</v>
      </c>
      <c r="B434" s="5">
        <v>16108.134128031301</v>
      </c>
      <c r="C434" t="str">
        <f t="shared" si="6"/>
        <v>C</v>
      </c>
      <c r="F434" s="3" t="s">
        <v>544</v>
      </c>
      <c r="G434" s="4">
        <v>11696</v>
      </c>
      <c r="H434" s="5">
        <v>15912.635943912401</v>
      </c>
      <c r="I434" t="str">
        <f>IF(H434&lt;=4000, "E",
 IF(H434&lt;=7500, "D",
 IF(H434&lt;=11343, "D+",
 IF(H434&lt;=15000, "C-",
 IF(H434&lt;=20000, "C",
 IF(H434&lt;77975, "C+",
 "A/B"))))))</f>
        <v>C</v>
      </c>
    </row>
    <row r="435" spans="1:9" x14ac:dyDescent="0.35">
      <c r="A435" s="3" t="s">
        <v>161</v>
      </c>
      <c r="B435" s="5">
        <v>16246.92595008</v>
      </c>
      <c r="C435" t="str">
        <f t="shared" si="6"/>
        <v>C</v>
      </c>
      <c r="F435" s="3" t="s">
        <v>38</v>
      </c>
      <c r="G435" s="4">
        <v>21979</v>
      </c>
      <c r="H435" s="5">
        <v>16108.134128031301</v>
      </c>
      <c r="I435" t="str">
        <f>IF(H435&lt;=4000, "E",
 IF(H435&lt;=7500, "D",
 IF(H435&lt;=11343, "D+",
 IF(H435&lt;=15000, "C-",
 IF(H435&lt;=20000, "C",
 IF(H435&lt;77975, "C+",
 "A/B"))))))</f>
        <v>C</v>
      </c>
    </row>
    <row r="436" spans="1:9" x14ac:dyDescent="0.35">
      <c r="A436" s="3" t="s">
        <v>569</v>
      </c>
      <c r="B436" s="5">
        <v>16387.188676404101</v>
      </c>
      <c r="C436" t="str">
        <f t="shared" si="6"/>
        <v>C</v>
      </c>
      <c r="F436" s="3" t="s">
        <v>161</v>
      </c>
      <c r="G436" s="4">
        <v>16867</v>
      </c>
      <c r="H436" s="5">
        <v>16246.92595008</v>
      </c>
      <c r="I436" t="str">
        <f>IF(H436&lt;=4000, "E",
 IF(H436&lt;=7500, "D",
 IF(H436&lt;=11343, "D+",
 IF(H436&lt;=15000, "C-",
 IF(H436&lt;=20000, "C",
 IF(H436&lt;77975, "C+",
 "A/B"))))))</f>
        <v>C</v>
      </c>
    </row>
    <row r="437" spans="1:9" x14ac:dyDescent="0.35">
      <c r="A437" s="3" t="s">
        <v>550</v>
      </c>
      <c r="B437" s="5">
        <v>16573.195876288599</v>
      </c>
      <c r="C437" t="str">
        <f t="shared" si="6"/>
        <v>C</v>
      </c>
      <c r="F437" s="3" t="s">
        <v>569</v>
      </c>
      <c r="G437" s="4">
        <v>6641</v>
      </c>
      <c r="H437" s="5">
        <v>16387.188676404101</v>
      </c>
      <c r="I437" t="str">
        <f>IF(H437&lt;=4000, "E",
 IF(H437&lt;=7500, "D",
 IF(H437&lt;=11343, "D+",
 IF(H437&lt;=15000, "C-",
 IF(H437&lt;=20000, "C",
 IF(H437&lt;77975, "C+",
 "A/B"))))))</f>
        <v>C</v>
      </c>
    </row>
    <row r="438" spans="1:9" x14ac:dyDescent="0.35">
      <c r="A438" s="3" t="s">
        <v>191</v>
      </c>
      <c r="B438" s="5">
        <v>16853.779489648499</v>
      </c>
      <c r="C438" t="str">
        <f t="shared" si="6"/>
        <v>C</v>
      </c>
      <c r="F438" s="3" t="s">
        <v>550</v>
      </c>
      <c r="G438" s="4">
        <v>485</v>
      </c>
      <c r="H438" s="5">
        <v>16573.195876288599</v>
      </c>
      <c r="I438" t="str">
        <f>IF(H438&lt;=4000, "E",
 IF(H438&lt;=7500, "D",
 IF(H438&lt;=11343, "D+",
 IF(H438&lt;=15000, "C-",
 IF(H438&lt;=20000, "C",
 IF(H438&lt;77975, "C+",
 "A/B"))))))</f>
        <v>C</v>
      </c>
    </row>
    <row r="439" spans="1:9" x14ac:dyDescent="0.35">
      <c r="A439" s="3" t="s">
        <v>77</v>
      </c>
      <c r="B439" s="5">
        <v>17020.0846805234</v>
      </c>
      <c r="C439" t="str">
        <f t="shared" si="6"/>
        <v>C</v>
      </c>
      <c r="F439" s="3" t="s">
        <v>191</v>
      </c>
      <c r="G439" s="4">
        <v>8308</v>
      </c>
      <c r="H439" s="5">
        <v>16853.779489648499</v>
      </c>
      <c r="I439" t="str">
        <f>IF(H439&lt;=4000, "E",
 IF(H439&lt;=7500, "D",
 IF(H439&lt;=11343, "D+",
 IF(H439&lt;=15000, "C-",
 IF(H439&lt;=20000, "C",
 IF(H439&lt;77975, "C+",
 "A/B"))))))</f>
        <v>C</v>
      </c>
    </row>
    <row r="440" spans="1:9" x14ac:dyDescent="0.35">
      <c r="A440" s="3" t="s">
        <v>154</v>
      </c>
      <c r="B440" s="5">
        <v>17199.2612570356</v>
      </c>
      <c r="C440" t="str">
        <f t="shared" si="6"/>
        <v>C</v>
      </c>
      <c r="F440" s="3" t="s">
        <v>77</v>
      </c>
      <c r="G440" s="4">
        <v>1299</v>
      </c>
      <c r="H440" s="5">
        <v>17020.0846805234</v>
      </c>
      <c r="I440" t="str">
        <f>IF(H440&lt;=4000, "E",
 IF(H440&lt;=7500, "D",
 IF(H440&lt;=11343, "D+",
 IF(H440&lt;=15000, "C-",
 IF(H440&lt;=20000, "C",
 IF(H440&lt;77975, "C+",
 "A/B"))))))</f>
        <v>C</v>
      </c>
    </row>
    <row r="441" spans="1:9" x14ac:dyDescent="0.35">
      <c r="A441" s="3" t="s">
        <v>83</v>
      </c>
      <c r="B441" s="5">
        <v>17328.318300843701</v>
      </c>
      <c r="C441" t="str">
        <f t="shared" si="6"/>
        <v>C</v>
      </c>
      <c r="F441" s="3" t="s">
        <v>154</v>
      </c>
      <c r="G441" s="4">
        <v>8528</v>
      </c>
      <c r="H441" s="5">
        <v>17199.2612570356</v>
      </c>
      <c r="I441" t="str">
        <f>IF(H441&lt;=4000, "E",
 IF(H441&lt;=7500, "D",
 IF(H441&lt;=11343, "D+",
 IF(H441&lt;=15000, "C-",
 IF(H441&lt;=20000, "C",
 IF(H441&lt;77975, "C+",
 "A/B"))))))</f>
        <v>C</v>
      </c>
    </row>
    <row r="442" spans="1:9" x14ac:dyDescent="0.35">
      <c r="A442" s="3" t="s">
        <v>35</v>
      </c>
      <c r="B442" s="5">
        <v>17815.746383622201</v>
      </c>
      <c r="C442" t="str">
        <f t="shared" si="6"/>
        <v>C</v>
      </c>
      <c r="F442" s="3" t="s">
        <v>83</v>
      </c>
      <c r="G442" s="4">
        <v>27496</v>
      </c>
      <c r="H442" s="5">
        <v>17328.318300843701</v>
      </c>
      <c r="I442" t="str">
        <f>IF(H442&lt;=4000, "E",
 IF(H442&lt;=7500, "D",
 IF(H442&lt;=11343, "D+",
 IF(H442&lt;=15000, "C-",
 IF(H442&lt;=20000, "C",
 IF(H442&lt;77975, "C+",
 "A/B"))))))</f>
        <v>C</v>
      </c>
    </row>
    <row r="443" spans="1:9" x14ac:dyDescent="0.35">
      <c r="A443" s="3" t="s">
        <v>202</v>
      </c>
      <c r="B443" s="5">
        <v>18679.758821625099</v>
      </c>
      <c r="C443" t="str">
        <f t="shared" si="6"/>
        <v>C</v>
      </c>
      <c r="F443" s="3" t="s">
        <v>35</v>
      </c>
      <c r="G443" s="4">
        <v>141509</v>
      </c>
      <c r="H443" s="5">
        <v>17815.746383622201</v>
      </c>
      <c r="I443" t="str">
        <f>IF(H443&lt;=4000, "E",
 IF(H443&lt;=7500, "D",
 IF(H443&lt;=11343, "D+",
 IF(H443&lt;=15000, "C-",
 IF(H443&lt;=20000, "C",
 IF(H443&lt;77975, "C+",
 "A/B"))))))</f>
        <v>C</v>
      </c>
    </row>
    <row r="444" spans="1:9" x14ac:dyDescent="0.35">
      <c r="A444" s="3" t="s">
        <v>189</v>
      </c>
      <c r="B444" s="5">
        <v>18786.934261724298</v>
      </c>
      <c r="C444" t="str">
        <f t="shared" si="6"/>
        <v>C</v>
      </c>
      <c r="F444" s="3" t="s">
        <v>202</v>
      </c>
      <c r="G444" s="4">
        <v>6178</v>
      </c>
      <c r="H444" s="5">
        <v>18679.758821625099</v>
      </c>
      <c r="I444" t="str">
        <f>IF(H444&lt;=4000, "E",
 IF(H444&lt;=7500, "D",
 IF(H444&lt;=11343, "D+",
 IF(H444&lt;=15000, "C-",
 IF(H444&lt;=20000, "C",
 IF(H444&lt;77975, "C+",
 "A/B"))))))</f>
        <v>C</v>
      </c>
    </row>
    <row r="445" spans="1:9" x14ac:dyDescent="0.35">
      <c r="A445" s="3" t="s">
        <v>36</v>
      </c>
      <c r="B445" s="5">
        <v>18837.106411979599</v>
      </c>
      <c r="C445" t="str">
        <f t="shared" si="6"/>
        <v>C</v>
      </c>
      <c r="F445" s="3" t="s">
        <v>189</v>
      </c>
      <c r="G445" s="4">
        <v>9766</v>
      </c>
      <c r="H445" s="5">
        <v>18786.934261724298</v>
      </c>
      <c r="I445" t="str">
        <f>IF(H445&lt;=4000, "E",
 IF(H445&lt;=7500, "D",
 IF(H445&lt;=11343, "D+",
 IF(H445&lt;=15000, "C-",
 IF(H445&lt;=20000, "C",
 IF(H445&lt;77975, "C+",
 "A/B"))))))</f>
        <v>C</v>
      </c>
    </row>
    <row r="446" spans="1:9" x14ac:dyDescent="0.35">
      <c r="A446" s="3" t="s">
        <v>69</v>
      </c>
      <c r="B446" s="5">
        <v>18917.603204747698</v>
      </c>
      <c r="C446" t="str">
        <f t="shared" si="6"/>
        <v>C</v>
      </c>
      <c r="F446" s="3" t="s">
        <v>36</v>
      </c>
      <c r="G446" s="4">
        <v>105646</v>
      </c>
      <c r="H446" s="5">
        <v>18837.106411979599</v>
      </c>
      <c r="I446" t="str">
        <f>IF(H446&lt;=4000, "E",
 IF(H446&lt;=7500, "D",
 IF(H446&lt;=11343, "D+",
 IF(H446&lt;=15000, "C-",
 IF(H446&lt;=20000, "C",
 IF(H446&lt;77975, "C+",
 "A/B"))))))</f>
        <v>C</v>
      </c>
    </row>
    <row r="447" spans="1:9" x14ac:dyDescent="0.35">
      <c r="A447" s="3" t="s">
        <v>496</v>
      </c>
      <c r="B447" s="5">
        <v>19145.438448820001</v>
      </c>
      <c r="C447" t="str">
        <f t="shared" si="6"/>
        <v>C</v>
      </c>
      <c r="F447" s="3" t="s">
        <v>69</v>
      </c>
      <c r="G447" s="4">
        <v>42125</v>
      </c>
      <c r="H447" s="5">
        <v>18917.603204747698</v>
      </c>
      <c r="I447" t="str">
        <f>IF(H447&lt;=4000, "E",
 IF(H447&lt;=7500, "D",
 IF(H447&lt;=11343, "D+",
 IF(H447&lt;=15000, "C-",
 IF(H447&lt;=20000, "C",
 IF(H447&lt;77975, "C+",
 "A/B"))))))</f>
        <v>C</v>
      </c>
    </row>
    <row r="448" spans="1:9" x14ac:dyDescent="0.35">
      <c r="A448" s="3" t="s">
        <v>137</v>
      </c>
      <c r="B448" s="5">
        <v>19943.8014760937</v>
      </c>
      <c r="C448" t="str">
        <f t="shared" si="6"/>
        <v>C</v>
      </c>
      <c r="F448" s="3" t="s">
        <v>496</v>
      </c>
      <c r="G448" s="4">
        <v>6653</v>
      </c>
      <c r="H448" s="5">
        <v>19145.438448820001</v>
      </c>
      <c r="I448" t="str">
        <f>IF(H448&lt;=4000, "E",
 IF(H448&lt;=7500, "D",
 IF(H448&lt;=11343, "D+",
 IF(H448&lt;=15000, "C-",
 IF(H448&lt;=20000, "C",
 IF(H448&lt;77975, "C+",
 "A/B"))))))</f>
        <v>C</v>
      </c>
    </row>
    <row r="449" spans="1:9" x14ac:dyDescent="0.35">
      <c r="A449" s="3" t="s">
        <v>506</v>
      </c>
      <c r="B449" s="5">
        <v>21296.8291787735</v>
      </c>
      <c r="C449" t="str">
        <f t="shared" si="6"/>
        <v>C+</v>
      </c>
      <c r="F449" s="3" t="s">
        <v>137</v>
      </c>
      <c r="G449" s="4">
        <v>9349</v>
      </c>
      <c r="H449" s="5">
        <v>19943.8014760937</v>
      </c>
      <c r="I449" t="str">
        <f>IF(H449&lt;=4000, "E",
 IF(H449&lt;=7500, "D",
 IF(H449&lt;=11343, "D+",
 IF(H449&lt;=15000, "C-",
 IF(H449&lt;=20000, "C",
 IF(H449&lt;77975, "C+",
 "A/B"))))))</f>
        <v>C</v>
      </c>
    </row>
    <row r="450" spans="1:9" x14ac:dyDescent="0.35">
      <c r="A450" s="3" t="s">
        <v>109</v>
      </c>
      <c r="B450" s="5">
        <v>23204.856787048499</v>
      </c>
      <c r="C450" t="str">
        <f t="shared" ref="C450:C460" si="7">I451</f>
        <v>C+</v>
      </c>
      <c r="F450" s="3" t="s">
        <v>506</v>
      </c>
      <c r="G450" s="4">
        <v>6539</v>
      </c>
      <c r="H450" s="5">
        <v>21296.8291787735</v>
      </c>
      <c r="I450" t="str">
        <f>IF(H450&lt;=4000, "E",
 IF(H450&lt;=7500, "D",
 IF(H450&lt;=11343, "D+",
 IF(H450&lt;=15000, "C-",
 IF(H450&lt;=20000, "C",
 IF(H450&lt;77975, "C+",
 "A/B"))))))</f>
        <v>C+</v>
      </c>
    </row>
    <row r="451" spans="1:9" x14ac:dyDescent="0.35">
      <c r="A451" s="3" t="s">
        <v>53</v>
      </c>
      <c r="B451" s="5">
        <v>23227.8417335784</v>
      </c>
      <c r="C451" t="str">
        <f t="shared" si="7"/>
        <v>C+</v>
      </c>
      <c r="F451" s="3" t="s">
        <v>109</v>
      </c>
      <c r="G451" s="4">
        <v>4818</v>
      </c>
      <c r="H451" s="5">
        <v>23204.856787048499</v>
      </c>
      <c r="I451" t="str">
        <f>IF(H451&lt;=4000, "E",
 IF(H451&lt;=7500, "D",
 IF(H451&lt;=11343, "D+",
 IF(H451&lt;=15000, "C-",
 IF(H451&lt;=20000, "C",
 IF(H451&lt;77975, "C+",
 "A/B"))))))</f>
        <v>C+</v>
      </c>
    </row>
    <row r="452" spans="1:9" x14ac:dyDescent="0.35">
      <c r="A452" s="3" t="s">
        <v>494</v>
      </c>
      <c r="B452" s="5">
        <v>25751.0303830911</v>
      </c>
      <c r="C452" t="str">
        <f t="shared" si="7"/>
        <v>C+</v>
      </c>
      <c r="F452" s="3" t="s">
        <v>53</v>
      </c>
      <c r="G452" s="4">
        <v>10337</v>
      </c>
      <c r="H452" s="5">
        <v>23227.8417335784</v>
      </c>
      <c r="I452" t="str">
        <f>IF(H452&lt;=4000, "E",
 IF(H452&lt;=7500, "D",
 IF(H452&lt;=11343, "D+",
 IF(H452&lt;=15000, "C-",
 IF(H452&lt;=20000, "C",
 IF(H452&lt;77975, "C+",
 "A/B"))))))</f>
        <v>C+</v>
      </c>
    </row>
    <row r="453" spans="1:9" x14ac:dyDescent="0.35">
      <c r="A453" s="3" t="s">
        <v>146</v>
      </c>
      <c r="B453" s="5">
        <v>25800</v>
      </c>
      <c r="C453" t="str">
        <f t="shared" si="7"/>
        <v>C+</v>
      </c>
      <c r="F453" s="3" t="s">
        <v>494</v>
      </c>
      <c r="G453" s="4">
        <v>5299</v>
      </c>
      <c r="H453" s="5">
        <v>25751.0303830911</v>
      </c>
      <c r="I453" t="str">
        <f>IF(H453&lt;=4000, "E",
 IF(H453&lt;=7500, "D",
 IF(H453&lt;=11343, "D+",
 IF(H453&lt;=15000, "C-",
 IF(H453&lt;=20000, "C",
 IF(H453&lt;77975, "C+",
 "A/B"))))))</f>
        <v>C+</v>
      </c>
    </row>
    <row r="454" spans="1:9" x14ac:dyDescent="0.35">
      <c r="A454" s="3" t="s">
        <v>539</v>
      </c>
      <c r="B454" s="5">
        <v>26740.386153515301</v>
      </c>
      <c r="C454" t="str">
        <f t="shared" si="7"/>
        <v>C+</v>
      </c>
      <c r="F454" s="3" t="s">
        <v>146</v>
      </c>
      <c r="G454" s="4">
        <v>202</v>
      </c>
      <c r="H454" s="5">
        <v>25800</v>
      </c>
      <c r="I454" t="str">
        <f>IF(H454&lt;=4000, "E",
 IF(H454&lt;=7500, "D",
 IF(H454&lt;=11343, "D+",
 IF(H454&lt;=15000, "C-",
 IF(H454&lt;=20000, "C",
 IF(H454&lt;77975, "C+",
 "A/B"))))))</f>
        <v>C+</v>
      </c>
    </row>
    <row r="455" spans="1:9" x14ac:dyDescent="0.35">
      <c r="A455" s="3" t="s">
        <v>521</v>
      </c>
      <c r="B455" s="5">
        <v>28157.950075642901</v>
      </c>
      <c r="C455" t="str">
        <f t="shared" si="7"/>
        <v>C+</v>
      </c>
      <c r="F455" s="3" t="s">
        <v>539</v>
      </c>
      <c r="G455" s="4">
        <v>4651</v>
      </c>
      <c r="H455" s="5">
        <v>26740.386153515301</v>
      </c>
      <c r="I455" t="str">
        <f>IF(H455&lt;=4000, "E",
 IF(H455&lt;=7500, "D",
 IF(H455&lt;=11343, "D+",
 IF(H455&lt;=15000, "C-",
 IF(H455&lt;=20000, "C",
 IF(H455&lt;77975, "C+",
 "A/B"))))))</f>
        <v>C+</v>
      </c>
    </row>
    <row r="456" spans="1:9" x14ac:dyDescent="0.35">
      <c r="A456" s="3" t="s">
        <v>55</v>
      </c>
      <c r="B456" s="5">
        <v>28784.633071469601</v>
      </c>
      <c r="C456" t="str">
        <f t="shared" si="7"/>
        <v>C+</v>
      </c>
      <c r="F456" s="3" t="s">
        <v>521</v>
      </c>
      <c r="G456" s="4">
        <v>1322</v>
      </c>
      <c r="H456" s="5">
        <v>28157.950075642901</v>
      </c>
      <c r="I456" t="str">
        <f>IF(H456&lt;=4000, "E",
 IF(H456&lt;=7500, "D",
 IF(H456&lt;=11343, "D+",
 IF(H456&lt;=15000, "C-",
 IF(H456&lt;=20000, "C",
 IF(H456&lt;77975, "C+",
 "A/B"))))))</f>
        <v>C+</v>
      </c>
    </row>
    <row r="457" spans="1:9" x14ac:dyDescent="0.35">
      <c r="A457" s="3" t="s">
        <v>22</v>
      </c>
      <c r="B457" s="5">
        <v>31109.034267912699</v>
      </c>
      <c r="C457" t="str">
        <f t="shared" si="7"/>
        <v>C+</v>
      </c>
      <c r="F457" s="3" t="s">
        <v>55</v>
      </c>
      <c r="G457" s="4">
        <v>5219</v>
      </c>
      <c r="H457" s="5">
        <v>28784.633071469601</v>
      </c>
      <c r="I457" t="str">
        <f>IF(H457&lt;=4000, "E",
 IF(H457&lt;=7500, "D",
 IF(H457&lt;=11343, "D+",
 IF(H457&lt;=15000, "C-",
 IF(H457&lt;=20000, "C",
 IF(H457&lt;77975, "C+",
 "A/B"))))))</f>
        <v>C+</v>
      </c>
    </row>
    <row r="458" spans="1:9" x14ac:dyDescent="0.35">
      <c r="A458" s="3" t="s">
        <v>86</v>
      </c>
      <c r="B458" s="5">
        <v>32508.799999999999</v>
      </c>
      <c r="C458" t="str">
        <f t="shared" si="7"/>
        <v>C+</v>
      </c>
      <c r="F458" s="3" t="s">
        <v>22</v>
      </c>
      <c r="G458" s="4">
        <v>321</v>
      </c>
      <c r="H458" s="5">
        <v>31109.034267912699</v>
      </c>
      <c r="I458" t="str">
        <f>IF(H458&lt;=4000, "E",
 IF(H458&lt;=7500, "D",
 IF(H458&lt;=11343, "D+",
 IF(H458&lt;=15000, "C-",
 IF(H458&lt;=20000, "C",
 IF(H458&lt;77975, "C+",
 "A/B"))))))</f>
        <v>C+</v>
      </c>
    </row>
    <row r="459" spans="1:9" x14ac:dyDescent="0.35">
      <c r="A459" s="3" t="s">
        <v>114</v>
      </c>
      <c r="B459" s="5">
        <v>33958.174904942898</v>
      </c>
      <c r="C459" t="str">
        <f t="shared" si="7"/>
        <v>C+</v>
      </c>
      <c r="F459" s="3" t="s">
        <v>86</v>
      </c>
      <c r="G459" s="4">
        <v>3750</v>
      </c>
      <c r="H459" s="5">
        <v>32508.799999999999</v>
      </c>
      <c r="I459" t="str">
        <f>IF(H459&lt;=4000, "E",
 IF(H459&lt;=7500, "D",
 IF(H459&lt;=11343, "D+",
 IF(H459&lt;=15000, "C-",
 IF(H459&lt;=20000, "C",
 IF(H459&lt;77975, "C+",
 "A/B"))))))</f>
        <v>C+</v>
      </c>
    </row>
    <row r="460" spans="1:9" x14ac:dyDescent="0.35">
      <c r="A460" s="3" t="s">
        <v>27</v>
      </c>
      <c r="B460" s="5">
        <v>93925.233644859807</v>
      </c>
      <c r="C460" t="str">
        <f t="shared" si="7"/>
        <v>A/B</v>
      </c>
      <c r="F460" s="3" t="s">
        <v>114</v>
      </c>
      <c r="G460" s="4">
        <v>1052</v>
      </c>
      <c r="H460" s="5">
        <v>33958.174904942898</v>
      </c>
      <c r="I460" t="str">
        <f>IF(H460&lt;=4000, "E",
 IF(H460&lt;=7500, "D",
 IF(H460&lt;=11343, "D+",
 IF(H460&lt;=15000, "C-",
 IF(H460&lt;=20000, "C",
 IF(H460&lt;77975, "C+",
 "A/B"))))))</f>
        <v>C+</v>
      </c>
    </row>
    <row r="461" spans="1:9" x14ac:dyDescent="0.35">
      <c r="F461" s="6" t="s">
        <v>27</v>
      </c>
      <c r="G461" s="7">
        <v>321</v>
      </c>
      <c r="H461" s="8">
        <v>93925.233644859807</v>
      </c>
      <c r="I461" t="str">
        <f>IF(H461&lt;=4000, "E",
 IF(H461&lt;=7500, "D",
 IF(H461&lt;=11343, "D+",
 IF(H461&lt;=15000, "C-",
 IF(H461&lt;=20000, "C",
 IF(H461&lt;77975, "C+",
 "A/B"))))))</f>
        <v>A/B</v>
      </c>
    </row>
  </sheetData>
  <phoneticPr fontId="18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Distribucion-fuerza-laboral-Tot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2025-05-28T20:16:53Z</dcterms:created>
  <dcterms:modified xsi:type="dcterms:W3CDTF">2025-05-29T22:46:40Z</dcterms:modified>
</cp:coreProperties>
</file>