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ulio\OneDrive\Desktop\"/>
    </mc:Choice>
  </mc:AlternateContent>
  <xr:revisionPtr revIDLastSave="0" documentId="8_{DB81CFE7-79BE-47A3-88A4-3D23DC5CDCA9}" xr6:coauthVersionLast="47" xr6:coauthVersionMax="47" xr10:uidLastSave="{00000000-0000-0000-0000-000000000000}"/>
  <bookViews>
    <workbookView xWindow="28680" yWindow="-120" windowWidth="29040" windowHeight="16440" activeTab="3" xr2:uid="{53013982-9400-44A3-90D6-392DC95480C2}"/>
  </bookViews>
  <sheets>
    <sheet name="Acuario- Verano 2025 compilacio" sheetId="1" r:id="rId1"/>
    <sheet name="Cluster 1" sheetId="2" r:id="rId2"/>
    <sheet name="Cluster 2" sheetId="4" r:id="rId3"/>
    <sheet name="Cluster 3" sheetId="5" r:id="rId4"/>
  </sheets>
  <calcPr calcId="0"/>
</workbook>
</file>

<file path=xl/calcChain.xml><?xml version="1.0" encoding="utf-8"?>
<calcChain xmlns="http://schemas.openxmlformats.org/spreadsheetml/2006/main">
  <c r="S3" i="5" l="1"/>
  <c r="S4" i="5"/>
  <c r="S5" i="5"/>
  <c r="S6" i="5"/>
  <c r="S7" i="5"/>
  <c r="S8" i="5"/>
  <c r="S9" i="5"/>
  <c r="S10" i="5"/>
  <c r="S11" i="5"/>
  <c r="S12" i="5"/>
  <c r="S13" i="5"/>
  <c r="S14" i="5"/>
  <c r="S15" i="5"/>
  <c r="S16" i="5"/>
  <c r="S17" i="5"/>
  <c r="S18" i="5"/>
  <c r="S19" i="5"/>
  <c r="S20" i="5"/>
  <c r="S21" i="5"/>
  <c r="S22" i="5"/>
  <c r="S23" i="5"/>
  <c r="S24" i="5"/>
  <c r="S25" i="5"/>
  <c r="S26" i="5"/>
  <c r="S27" i="5"/>
  <c r="S28" i="5"/>
  <c r="S29" i="5"/>
  <c r="S30" i="5"/>
  <c r="S31" i="5"/>
  <c r="S32" i="5"/>
  <c r="S33" i="5"/>
  <c r="S34" i="5"/>
  <c r="S35" i="5"/>
  <c r="S2" i="5"/>
  <c r="M2" i="5"/>
  <c r="U40" i="5"/>
  <c r="T40" i="5"/>
  <c r="S40" i="5"/>
  <c r="H20" i="5" a="1"/>
  <c r="H20" i="5" s="1"/>
  <c r="F2" i="5" a="1"/>
  <c r="F2" i="5" s="1"/>
  <c r="M35" i="5"/>
  <c r="M34" i="5"/>
  <c r="M33" i="5"/>
  <c r="M32" i="5"/>
  <c r="M31" i="5"/>
  <c r="M30" i="5"/>
  <c r="M29" i="5"/>
  <c r="M28" i="5"/>
  <c r="M27" i="5"/>
  <c r="M26" i="5"/>
  <c r="M25" i="5"/>
  <c r="M24" i="5"/>
  <c r="M23" i="5"/>
  <c r="M22" i="5"/>
  <c r="M21" i="5"/>
  <c r="M20" i="5"/>
  <c r="M19" i="5"/>
  <c r="M18" i="5"/>
  <c r="M17" i="5"/>
  <c r="M16" i="5"/>
  <c r="M15" i="5"/>
  <c r="M14" i="5"/>
  <c r="M13" i="5"/>
  <c r="M12" i="5"/>
  <c r="M11" i="5"/>
  <c r="M10" i="5"/>
  <c r="M9" i="5"/>
  <c r="M8" i="5"/>
  <c r="M7" i="5"/>
  <c r="M6" i="5"/>
  <c r="M5" i="5"/>
  <c r="M4" i="5"/>
  <c r="M3" i="5"/>
  <c r="I2" i="5" a="1"/>
  <c r="I2" i="5" s="1"/>
  <c r="N35" i="5"/>
  <c r="N34" i="5"/>
  <c r="N33" i="5"/>
  <c r="N32" i="5"/>
  <c r="N31" i="5"/>
  <c r="N30" i="5"/>
  <c r="N29" i="5"/>
  <c r="N28" i="5"/>
  <c r="N27" i="5"/>
  <c r="N26" i="5"/>
  <c r="N25" i="5"/>
  <c r="N24" i="5"/>
  <c r="N23" i="5"/>
  <c r="N22" i="5"/>
  <c r="N21" i="5"/>
  <c r="N20" i="5"/>
  <c r="N19" i="5"/>
  <c r="N18" i="5"/>
  <c r="N17" i="5"/>
  <c r="N16" i="5"/>
  <c r="N15" i="5"/>
  <c r="N14" i="5"/>
  <c r="N13" i="5"/>
  <c r="N12" i="5"/>
  <c r="N11" i="5"/>
  <c r="N10" i="5"/>
  <c r="N9" i="5"/>
  <c r="N8" i="5"/>
  <c r="N7" i="5"/>
  <c r="N6" i="5"/>
  <c r="N5" i="5"/>
  <c r="N4" i="5"/>
  <c r="N3" i="5"/>
  <c r="N2" i="5"/>
  <c r="H2" i="5" a="1"/>
  <c r="H2" i="5" s="1"/>
  <c r="O35" i="5"/>
  <c r="O34" i="5"/>
  <c r="O33" i="5"/>
  <c r="O32" i="5"/>
  <c r="O31" i="5"/>
  <c r="O30" i="5"/>
  <c r="O29" i="5"/>
  <c r="O28" i="5"/>
  <c r="O27" i="5"/>
  <c r="O26" i="5"/>
  <c r="O25" i="5"/>
  <c r="O24" i="5"/>
  <c r="O23" i="5"/>
  <c r="O22" i="5"/>
  <c r="O21" i="5"/>
  <c r="O20" i="5"/>
  <c r="O19" i="5"/>
  <c r="O18" i="5"/>
  <c r="T18" i="5" s="1"/>
  <c r="O17" i="5"/>
  <c r="O16" i="5"/>
  <c r="O15" i="5"/>
  <c r="O14" i="5"/>
  <c r="O13" i="5"/>
  <c r="O12" i="5"/>
  <c r="O11" i="5"/>
  <c r="O10" i="5"/>
  <c r="O9" i="5"/>
  <c r="O8" i="5"/>
  <c r="O7" i="5"/>
  <c r="O6" i="5"/>
  <c r="O5" i="5"/>
  <c r="O4" i="5"/>
  <c r="O3" i="5"/>
  <c r="O2" i="5"/>
  <c r="G2" i="5" a="1"/>
  <c r="G2" i="5" s="1"/>
  <c r="P35" i="5"/>
  <c r="P34" i="5"/>
  <c r="P33" i="5"/>
  <c r="P32" i="5"/>
  <c r="P31" i="5"/>
  <c r="P30" i="5"/>
  <c r="P29" i="5"/>
  <c r="P28" i="5"/>
  <c r="P27" i="5"/>
  <c r="P26" i="5"/>
  <c r="P25" i="5"/>
  <c r="P24" i="5"/>
  <c r="P23" i="5"/>
  <c r="P22" i="5"/>
  <c r="P21" i="5"/>
  <c r="P20" i="5"/>
  <c r="P19" i="5"/>
  <c r="P18" i="5"/>
  <c r="P17" i="5"/>
  <c r="P16" i="5"/>
  <c r="P15" i="5"/>
  <c r="P14" i="5"/>
  <c r="P13" i="5"/>
  <c r="P12" i="5"/>
  <c r="P11" i="5"/>
  <c r="P10" i="5"/>
  <c r="P9" i="5"/>
  <c r="P8" i="5"/>
  <c r="P7" i="5"/>
  <c r="P6" i="5"/>
  <c r="P5" i="5"/>
  <c r="P4" i="5"/>
  <c r="P3" i="5"/>
  <c r="P2" i="5"/>
  <c r="U40" i="4"/>
  <c r="T40" i="4"/>
  <c r="S40" i="4"/>
  <c r="P3" i="4"/>
  <c r="P4" i="4"/>
  <c r="P5" i="4"/>
  <c r="P6" i="4"/>
  <c r="P7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O3" i="4"/>
  <c r="O4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N3" i="4"/>
  <c r="N4" i="4"/>
  <c r="N5" i="4"/>
  <c r="N6" i="4"/>
  <c r="N7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33" i="4"/>
  <c r="N34" i="4"/>
  <c r="N35" i="4"/>
  <c r="N36" i="4"/>
  <c r="N37" i="4"/>
  <c r="N38" i="4"/>
  <c r="N39" i="4"/>
  <c r="N40" i="4"/>
  <c r="N41" i="4"/>
  <c r="N42" i="4"/>
  <c r="M38" i="4"/>
  <c r="M39" i="4"/>
  <c r="M40" i="4"/>
  <c r="M41" i="4"/>
  <c r="M42" i="4"/>
  <c r="M3" i="4"/>
  <c r="M4" i="4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2" i="4"/>
  <c r="H20" i="4" a="1"/>
  <c r="H20" i="4" s="1"/>
  <c r="I2" i="4" a="1"/>
  <c r="I2" i="4" s="1"/>
  <c r="H2" i="4" a="1"/>
  <c r="H2" i="4" s="1"/>
  <c r="G2" i="4" a="1"/>
  <c r="G2" i="4" s="1"/>
  <c r="F2" i="4" a="1"/>
  <c r="F2" i="4" s="1"/>
  <c r="N2" i="4"/>
  <c r="O2" i="4"/>
  <c r="P2" i="4"/>
  <c r="U40" i="2"/>
  <c r="U3" i="2"/>
  <c r="U4" i="2"/>
  <c r="U5" i="2"/>
  <c r="U6" i="2"/>
  <c r="U7" i="2"/>
  <c r="U8" i="2"/>
  <c r="U9" i="2"/>
  <c r="U10" i="2"/>
  <c r="U11" i="2"/>
  <c r="U12" i="2"/>
  <c r="U13" i="2"/>
  <c r="U14" i="2"/>
  <c r="U15" i="2"/>
  <c r="U16" i="2"/>
  <c r="U17" i="2"/>
  <c r="U18" i="2"/>
  <c r="U19" i="2"/>
  <c r="U20" i="2"/>
  <c r="U21" i="2"/>
  <c r="U22" i="2"/>
  <c r="U23" i="2"/>
  <c r="U24" i="2"/>
  <c r="U25" i="2"/>
  <c r="U26" i="2"/>
  <c r="U27" i="2"/>
  <c r="U28" i="2"/>
  <c r="U29" i="2"/>
  <c r="U30" i="2"/>
  <c r="U31" i="2"/>
  <c r="U32" i="2"/>
  <c r="U33" i="2"/>
  <c r="U34" i="2"/>
  <c r="U35" i="2"/>
  <c r="U36" i="2"/>
  <c r="U37" i="2"/>
  <c r="U2" i="2"/>
  <c r="T40" i="2"/>
  <c r="T3" i="2"/>
  <c r="T4" i="2"/>
  <c r="T5" i="2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2" i="2"/>
  <c r="S40" i="2"/>
  <c r="S3" i="2"/>
  <c r="S4" i="2"/>
  <c r="S5" i="2"/>
  <c r="S6" i="2"/>
  <c r="S7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2" i="2"/>
  <c r="P3" i="2"/>
  <c r="P4" i="2"/>
  <c r="P5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2" i="2"/>
  <c r="O2" i="2"/>
  <c r="O3" i="2"/>
  <c r="O4" i="2"/>
  <c r="O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N3" i="2"/>
  <c r="N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2" i="2"/>
  <c r="M3" i="2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2" i="2"/>
  <c r="H20" i="2" a="1"/>
  <c r="H20" i="2" s="1"/>
  <c r="G2" i="2" a="1"/>
  <c r="G2" i="2" s="1"/>
  <c r="H2" i="2" a="1"/>
  <c r="H2" i="2" s="1"/>
  <c r="I2" i="2" a="1"/>
  <c r="I2" i="2" s="1"/>
  <c r="F2" i="2" a="1"/>
  <c r="F2" i="2" s="1"/>
  <c r="T11" i="5" l="1"/>
  <c r="T19" i="5"/>
  <c r="T35" i="5"/>
  <c r="U6" i="5"/>
  <c r="U14" i="5"/>
  <c r="U22" i="5"/>
  <c r="U7" i="5"/>
  <c r="U9" i="5"/>
  <c r="U17" i="5"/>
  <c r="T17" i="5"/>
  <c r="T27" i="5"/>
  <c r="T20" i="5"/>
  <c r="T28" i="5"/>
  <c r="T4" i="5"/>
  <c r="T12" i="5"/>
  <c r="T21" i="5"/>
  <c r="T29" i="5"/>
  <c r="T5" i="5"/>
  <c r="T13" i="5"/>
  <c r="T34" i="5"/>
  <c r="T22" i="5"/>
  <c r="U19" i="5"/>
  <c r="U27" i="5"/>
  <c r="U35" i="5"/>
  <c r="T23" i="5"/>
  <c r="T16" i="5"/>
  <c r="T9" i="5"/>
  <c r="T14" i="5"/>
  <c r="T10" i="5"/>
  <c r="T26" i="5"/>
  <c r="T30" i="5"/>
  <c r="T8" i="5"/>
  <c r="T31" i="5"/>
  <c r="T3" i="5"/>
  <c r="T2" i="5"/>
  <c r="U15" i="5"/>
  <c r="T6" i="5"/>
  <c r="U10" i="5"/>
  <c r="U21" i="5"/>
  <c r="U29" i="5"/>
  <c r="U24" i="5"/>
  <c r="U32" i="5"/>
  <c r="U2" i="5"/>
  <c r="U18" i="5"/>
  <c r="U12" i="5"/>
  <c r="U20" i="5"/>
  <c r="U28" i="5"/>
  <c r="T24" i="5"/>
  <c r="T15" i="5"/>
  <c r="T7" i="5"/>
  <c r="T33" i="5"/>
  <c r="T25" i="5"/>
  <c r="T32" i="5"/>
  <c r="U23" i="5"/>
  <c r="U30" i="5"/>
  <c r="U16" i="5"/>
  <c r="U31" i="5"/>
  <c r="U5" i="5"/>
  <c r="U34" i="5"/>
  <c r="U26" i="5"/>
  <c r="U4" i="5"/>
  <c r="U8" i="5"/>
  <c r="U13" i="5"/>
  <c r="U25" i="5"/>
  <c r="U33" i="5"/>
  <c r="U3" i="5"/>
  <c r="U11" i="5"/>
  <c r="U17" i="4"/>
  <c r="U25" i="4"/>
  <c r="S19" i="4"/>
  <c r="S29" i="4"/>
  <c r="U15" i="4"/>
  <c r="T26" i="4"/>
  <c r="T34" i="4"/>
  <c r="T7" i="4"/>
  <c r="T21" i="4"/>
  <c r="U8" i="4"/>
  <c r="U16" i="4"/>
  <c r="S31" i="4"/>
  <c r="S21" i="4"/>
  <c r="S37" i="4"/>
  <c r="T37" i="4"/>
  <c r="T15" i="4"/>
  <c r="T23" i="4"/>
  <c r="T31" i="4"/>
  <c r="T8" i="4"/>
  <c r="T16" i="4"/>
  <c r="T24" i="4"/>
  <c r="S26" i="4"/>
  <c r="S3" i="4"/>
  <c r="S11" i="4"/>
  <c r="S27" i="4"/>
  <c r="T5" i="4"/>
  <c r="U5" i="4"/>
  <c r="U13" i="4"/>
  <c r="U9" i="4"/>
  <c r="U35" i="4"/>
  <c r="T2" i="4"/>
  <c r="T10" i="4"/>
  <c r="T20" i="4"/>
  <c r="T32" i="4"/>
  <c r="T28" i="4"/>
  <c r="U27" i="4"/>
  <c r="S12" i="4"/>
  <c r="S25" i="4"/>
  <c r="S6" i="4"/>
  <c r="U19" i="4"/>
  <c r="U34" i="4"/>
  <c r="U11" i="4"/>
  <c r="U33" i="4"/>
  <c r="S33" i="4"/>
  <c r="S9" i="4"/>
  <c r="U37" i="4"/>
  <c r="U18" i="4"/>
  <c r="U31" i="4"/>
  <c r="U36" i="4"/>
  <c r="U23" i="4"/>
  <c r="U10" i="4"/>
  <c r="T12" i="4"/>
  <c r="T14" i="4"/>
  <c r="T17" i="4"/>
  <c r="T35" i="4"/>
  <c r="U7" i="4"/>
  <c r="T4" i="4"/>
  <c r="U14" i="4"/>
  <c r="U28" i="4"/>
  <c r="T30" i="4"/>
  <c r="U4" i="4"/>
  <c r="U6" i="4"/>
  <c r="S14" i="4"/>
  <c r="S17" i="4"/>
  <c r="T19" i="4"/>
  <c r="U20" i="4"/>
  <c r="T22" i="4"/>
  <c r="T27" i="4"/>
  <c r="U30" i="4"/>
  <c r="S35" i="4"/>
  <c r="U2" i="4"/>
  <c r="T6" i="4"/>
  <c r="T9" i="4"/>
  <c r="U12" i="4"/>
  <c r="U3" i="4"/>
  <c r="T11" i="4"/>
  <c r="S15" i="4"/>
  <c r="S16" i="4"/>
  <c r="U22" i="4"/>
  <c r="U24" i="4"/>
  <c r="U29" i="4"/>
  <c r="U32" i="4"/>
  <c r="T3" i="4"/>
  <c r="S7" i="4"/>
  <c r="S8" i="4"/>
  <c r="T13" i="4"/>
  <c r="T18" i="4"/>
  <c r="U21" i="4"/>
  <c r="S24" i="4"/>
  <c r="U26" i="4"/>
  <c r="T29" i="4"/>
  <c r="S32" i="4"/>
  <c r="S34" i="4"/>
  <c r="T36" i="4"/>
  <c r="T33" i="4"/>
  <c r="S5" i="4"/>
  <c r="S13" i="4"/>
  <c r="S23" i="4"/>
  <c r="T25" i="4"/>
  <c r="S4" i="4"/>
  <c r="S22" i="4"/>
  <c r="S30" i="4"/>
  <c r="S2" i="4"/>
  <c r="S10" i="4"/>
  <c r="S18" i="4"/>
  <c r="S20" i="4"/>
  <c r="S28" i="4"/>
  <c r="S36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<sst xmlns="http://schemas.openxmlformats.org/spreadsheetml/2006/main" count="893" uniqueCount="290">
  <si>
    <t>date</t>
  </si>
  <si>
    <t>endDate</t>
  </si>
  <si>
    <t>resultId</t>
  </si>
  <si>
    <t>device</t>
  </si>
  <si>
    <t>Q1</t>
  </si>
  <si>
    <t>Q2</t>
  </si>
  <si>
    <t>Q3</t>
  </si>
  <si>
    <t>Q3.1.1</t>
  </si>
  <si>
    <t>Q5</t>
  </si>
  <si>
    <t>Q5.1.1</t>
  </si>
  <si>
    <t>Q6</t>
  </si>
  <si>
    <t>Q7</t>
  </si>
  <si>
    <t>Q8</t>
  </si>
  <si>
    <t>Q9</t>
  </si>
  <si>
    <t>Q10</t>
  </si>
  <si>
    <t>Q11</t>
  </si>
  <si>
    <t>Q12</t>
  </si>
  <si>
    <t>Q13</t>
  </si>
  <si>
    <t>Q14</t>
  </si>
  <si>
    <t>Q15</t>
  </si>
  <si>
    <t>Q15.1.1</t>
  </si>
  <si>
    <t>Q16</t>
  </si>
  <si>
    <t>Q16.1.1</t>
  </si>
  <si>
    <t>Q17</t>
  </si>
  <si>
    <t>Q17.1.1</t>
  </si>
  <si>
    <t>Q18</t>
  </si>
  <si>
    <t>Q19</t>
  </si>
  <si>
    <t>Q20</t>
  </si>
  <si>
    <t>Q21</t>
  </si>
  <si>
    <t>Q22</t>
  </si>
  <si>
    <t>Q23</t>
  </si>
  <si>
    <t>Q23.1.1</t>
  </si>
  <si>
    <t>Q24</t>
  </si>
  <si>
    <t>Q25</t>
  </si>
  <si>
    <t>Q26</t>
  </si>
  <si>
    <t>Q26.1.1</t>
  </si>
  <si>
    <t>Q27</t>
  </si>
  <si>
    <t>Q27.1.1</t>
  </si>
  <si>
    <t>Q28</t>
  </si>
  <si>
    <t>Q29</t>
  </si>
  <si>
    <t>Q30</t>
  </si>
  <si>
    <t>Q31</t>
  </si>
  <si>
    <t>Q32.1</t>
  </si>
  <si>
    <t>Q32.2</t>
  </si>
  <si>
    <t>Q32.3</t>
  </si>
  <si>
    <t>Q32.4</t>
  </si>
  <si>
    <t>Q32.5</t>
  </si>
  <si>
    <t>Q32.6</t>
  </si>
  <si>
    <t>Q32.7</t>
  </si>
  <si>
    <t>Q32.8</t>
  </si>
  <si>
    <t>Q32.9</t>
  </si>
  <si>
    <t>Q32.10</t>
  </si>
  <si>
    <t>Q32.11</t>
  </si>
  <si>
    <t>Q32.12</t>
  </si>
  <si>
    <t>Q32.13</t>
  </si>
  <si>
    <t>Q32.14</t>
  </si>
  <si>
    <t>Q32.15</t>
  </si>
  <si>
    <t>Q32.16</t>
  </si>
  <si>
    <t>Q32.17</t>
  </si>
  <si>
    <t>Q32.18</t>
  </si>
  <si>
    <t>Q32.19</t>
  </si>
  <si>
    <t>Q32.20</t>
  </si>
  <si>
    <t>Q32.20.1</t>
  </si>
  <si>
    <t>Q33</t>
  </si>
  <si>
    <t>Q34</t>
  </si>
  <si>
    <t>Q35</t>
  </si>
  <si>
    <t>Q36</t>
  </si>
  <si>
    <t>Q37</t>
  </si>
  <si>
    <t>Q39</t>
  </si>
  <si>
    <t>Q40</t>
  </si>
  <si>
    <t>Q41</t>
  </si>
  <si>
    <t>Q42</t>
  </si>
  <si>
    <t>Q43</t>
  </si>
  <si>
    <t>Q44</t>
  </si>
  <si>
    <t>Q45</t>
  </si>
  <si>
    <t>Q46</t>
  </si>
  <si>
    <t>Q47</t>
  </si>
  <si>
    <t>Q48</t>
  </si>
  <si>
    <t>Q49</t>
  </si>
  <si>
    <t>Q50</t>
  </si>
  <si>
    <t>Q51</t>
  </si>
  <si>
    <t>Q52</t>
  </si>
  <si>
    <t>Q53</t>
  </si>
  <si>
    <t>Q54.1</t>
  </si>
  <si>
    <t>Q54.2</t>
  </si>
  <si>
    <t>Q54.3</t>
  </si>
  <si>
    <t>Q54.4</t>
  </si>
  <si>
    <t>Q54.5</t>
  </si>
  <si>
    <t>Q54.6</t>
  </si>
  <si>
    <t>Q54.7</t>
  </si>
  <si>
    <t>Q54.8</t>
  </si>
  <si>
    <t>Q54.9</t>
  </si>
  <si>
    <t>Q54.10</t>
  </si>
  <si>
    <t>Q55</t>
  </si>
  <si>
    <t>Q56</t>
  </si>
  <si>
    <t>Q57</t>
  </si>
  <si>
    <t>Q58</t>
  </si>
  <si>
    <t>Q59</t>
  </si>
  <si>
    <t>Q60</t>
  </si>
  <si>
    <t>Q61</t>
  </si>
  <si>
    <t>Q62</t>
  </si>
  <si>
    <t>Q63.1</t>
  </si>
  <si>
    <t>Q63.2</t>
  </si>
  <si>
    <t>Q63.3</t>
  </si>
  <si>
    <t>Q63.4</t>
  </si>
  <si>
    <t>Q63.5</t>
  </si>
  <si>
    <t>Q63.6</t>
  </si>
  <si>
    <t>Q63.7</t>
  </si>
  <si>
    <t>Q63.8</t>
  </si>
  <si>
    <t>Q63.9</t>
  </si>
  <si>
    <t>Q63.10</t>
  </si>
  <si>
    <t>Q63.11</t>
  </si>
  <si>
    <t>Q63.12</t>
  </si>
  <si>
    <t>Q63.13</t>
  </si>
  <si>
    <t>Q63.14</t>
  </si>
  <si>
    <t>Q63.15</t>
  </si>
  <si>
    <t>Q63.16</t>
  </si>
  <si>
    <t>Q63.17</t>
  </si>
  <si>
    <t>Q63.18</t>
  </si>
  <si>
    <t>Q63.19</t>
  </si>
  <si>
    <t>Q63.20</t>
  </si>
  <si>
    <t>Q63.21</t>
  </si>
  <si>
    <t>Q63.22</t>
  </si>
  <si>
    <t>Q63.23</t>
  </si>
  <si>
    <t>Q63.24</t>
  </si>
  <si>
    <t>Q63.25</t>
  </si>
  <si>
    <t>Q63.26</t>
  </si>
  <si>
    <t>Q63.26.1</t>
  </si>
  <si>
    <t>Q64.1</t>
  </si>
  <si>
    <t>Q64.2</t>
  </si>
  <si>
    <t>Q64.3</t>
  </si>
  <si>
    <t>Q64.4</t>
  </si>
  <si>
    <t>Q64.5</t>
  </si>
  <si>
    <t>Q64.6</t>
  </si>
  <si>
    <t>Q64.7</t>
  </si>
  <si>
    <t>Q64.8</t>
  </si>
  <si>
    <t>Q64.9</t>
  </si>
  <si>
    <t>Q64.10</t>
  </si>
  <si>
    <t>Q64.11</t>
  </si>
  <si>
    <t>Q64.12</t>
  </si>
  <si>
    <t>Q64.13</t>
  </si>
  <si>
    <t>Q64.14</t>
  </si>
  <si>
    <t>Q64.15</t>
  </si>
  <si>
    <t>Q64.16</t>
  </si>
  <si>
    <t>Q64.17</t>
  </si>
  <si>
    <t>Q64.18</t>
  </si>
  <si>
    <t>Q64.18.1</t>
  </si>
  <si>
    <t>Q65</t>
  </si>
  <si>
    <t>Q66</t>
  </si>
  <si>
    <t>Q67</t>
  </si>
  <si>
    <t>Q68</t>
  </si>
  <si>
    <t>Q69</t>
  </si>
  <si>
    <t>Q70</t>
  </si>
  <si>
    <t>Q71</t>
  </si>
  <si>
    <t>Q72</t>
  </si>
  <si>
    <t>Q73</t>
  </si>
  <si>
    <t>Q74</t>
  </si>
  <si>
    <t>Q75</t>
  </si>
  <si>
    <t>Q76</t>
  </si>
  <si>
    <t>Q77</t>
  </si>
  <si>
    <t>Q78</t>
  </si>
  <si>
    <t>Q79</t>
  </si>
  <si>
    <t>Q80</t>
  </si>
  <si>
    <t>Q81</t>
  </si>
  <si>
    <t>Q82</t>
  </si>
  <si>
    <t>Q83</t>
  </si>
  <si>
    <t>Q84</t>
  </si>
  <si>
    <t>Q85</t>
  </si>
  <si>
    <t>Q86</t>
  </si>
  <si>
    <t>Q87</t>
  </si>
  <si>
    <t>Q88.1</t>
  </si>
  <si>
    <t>Q88.2</t>
  </si>
  <si>
    <t>Q88.3</t>
  </si>
  <si>
    <t>Q88.4</t>
  </si>
  <si>
    <t>Q88.5</t>
  </si>
  <si>
    <t>Q88.5.1</t>
  </si>
  <si>
    <t>Q90</t>
  </si>
  <si>
    <t>Q90.1.1</t>
  </si>
  <si>
    <t>Q91</t>
  </si>
  <si>
    <t>Q92</t>
  </si>
  <si>
    <t>Q93</t>
  </si>
  <si>
    <t>Q94</t>
  </si>
  <si>
    <t>Q95</t>
  </si>
  <si>
    <t>Q96</t>
  </si>
  <si>
    <t>Q97</t>
  </si>
  <si>
    <t>Q98</t>
  </si>
  <si>
    <t>Q99</t>
  </si>
  <si>
    <t>Q100</t>
  </si>
  <si>
    <t>Q101</t>
  </si>
  <si>
    <t>Q102</t>
  </si>
  <si>
    <t>Q102.1.1</t>
  </si>
  <si>
    <t>Q103</t>
  </si>
  <si>
    <t>Q104</t>
  </si>
  <si>
    <t>Q105</t>
  </si>
  <si>
    <t>Q106</t>
  </si>
  <si>
    <t>Q107</t>
  </si>
  <si>
    <t>Q108</t>
  </si>
  <si>
    <t>Q109</t>
  </si>
  <si>
    <t>Q110</t>
  </si>
  <si>
    <t>Q111</t>
  </si>
  <si>
    <t>Q112</t>
  </si>
  <si>
    <t>Q113</t>
  </si>
  <si>
    <t>Q114</t>
  </si>
  <si>
    <t>Q115</t>
  </si>
  <si>
    <t>Q116</t>
  </si>
  <si>
    <t>Q117</t>
  </si>
  <si>
    <t>Q118</t>
  </si>
  <si>
    <t>Q119</t>
  </si>
  <si>
    <t>Q120</t>
  </si>
  <si>
    <t>Q122.1</t>
  </si>
  <si>
    <t>Q122.2</t>
  </si>
  <si>
    <t>Q122.3</t>
  </si>
  <si>
    <t>Q122.4</t>
  </si>
  <si>
    <t>Q122.5</t>
  </si>
  <si>
    <t>Q122.6</t>
  </si>
  <si>
    <t>Q122.7</t>
  </si>
  <si>
    <t>Q122.8</t>
  </si>
  <si>
    <t>Q124</t>
  </si>
  <si>
    <t>Q125</t>
  </si>
  <si>
    <t>Q126</t>
  </si>
  <si>
    <t>Q127</t>
  </si>
  <si>
    <t>Q129</t>
  </si>
  <si>
    <t>Q130</t>
  </si>
  <si>
    <t>Q131</t>
  </si>
  <si>
    <t>Q133</t>
  </si>
  <si>
    <t>Q134</t>
  </si>
  <si>
    <t>Q135</t>
  </si>
  <si>
    <t>Q136</t>
  </si>
  <si>
    <t>Q137</t>
  </si>
  <si>
    <t>Q138</t>
  </si>
  <si>
    <t>filter_$</t>
  </si>
  <si>
    <t>cluster_cliente</t>
  </si>
  <si>
    <t>paloma</t>
  </si>
  <si>
    <t>Otro</t>
  </si>
  <si>
    <t>Ciudad Acuña</t>
  </si>
  <si>
    <t>joselyn</t>
  </si>
  <si>
    <t>coppel</t>
  </si>
  <si>
    <t>Coppel fundacion</t>
  </si>
  <si>
    <t>vñviajes</t>
  </si>
  <si>
    <t>pueblo bonito</t>
  </si>
  <si>
    <t>Cukis</t>
  </si>
  <si>
    <t>agencia de viajes</t>
  </si>
  <si>
    <t xml:space="preserve">null_x000D_
</t>
  </si>
  <si>
    <t>seguridad lo querían porque se molestó por no alcanzar a entrar al show de los lobos marinos</t>
  </si>
  <si>
    <t>restaurante de buena comida</t>
  </si>
  <si>
    <t>Isabel</t>
  </si>
  <si>
    <t>acuña</t>
  </si>
  <si>
    <t>la farolesa  para conocerla</t>
  </si>
  <si>
    <t>tlaxcala</t>
  </si>
  <si>
    <t>ninguna</t>
  </si>
  <si>
    <t>lázaro cardenas</t>
  </si>
  <si>
    <t>Coppel</t>
  </si>
  <si>
    <t>convencion de maestros de arte en Tepic</t>
  </si>
  <si>
    <t>convencion de arte de maestros en tepic</t>
  </si>
  <si>
    <t>facebook</t>
  </si>
  <si>
    <t>grupo de charter</t>
  </si>
  <si>
    <t>animales son seres sintientes, no son juguetes, no son para ser atracción, no son payasos, a los niños y adultos se les debe enseñar a respetar, se están muriendo, las aguas turbias. esto es un negocio</t>
  </si>
  <si>
    <t>no me gustó, no es lo q esperaba, no conservación</t>
  </si>
  <si>
    <t>comida muy cara</t>
  </si>
  <si>
    <t>la pAz</t>
  </si>
  <si>
    <t>Guaymas</t>
  </si>
  <si>
    <t>Claudia</t>
  </si>
  <si>
    <t>navojoa</t>
  </si>
  <si>
    <t>ciudad victoria</t>
  </si>
  <si>
    <t>los cabos</t>
  </si>
  <si>
    <t>la laguna está muy sucia muy contaminada</t>
  </si>
  <si>
    <t>ciudad acuña</t>
  </si>
  <si>
    <t>casas grandes</t>
  </si>
  <si>
    <t>los capibaras</t>
  </si>
  <si>
    <t>escursiones paredes</t>
  </si>
  <si>
    <t>escurdiones  paredes</t>
  </si>
  <si>
    <t>maik tours</t>
  </si>
  <si>
    <t>no dejan tocar a los capivars</t>
  </si>
  <si>
    <t>la paz</t>
  </si>
  <si>
    <t>tours Juárez</t>
  </si>
  <si>
    <t>la cuesta</t>
  </si>
  <si>
    <t>nochixtlan</t>
  </si>
  <si>
    <t>laura</t>
  </si>
  <si>
    <t>musqui</t>
  </si>
  <si>
    <t>tayde mendez</t>
  </si>
  <si>
    <t>Coca cola</t>
  </si>
  <si>
    <t>capivaras</t>
  </si>
  <si>
    <t>agua potable, derecho universal</t>
  </si>
  <si>
    <t>Too Expensive</t>
  </si>
  <si>
    <t>Expensive</t>
  </si>
  <si>
    <t>Bargin</t>
  </si>
  <si>
    <t>Cheap</t>
  </si>
  <si>
    <t>OPP</t>
  </si>
  <si>
    <t>PME</t>
  </si>
  <si>
    <t>IDP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</si>
</sst>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.000%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theme="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9">
    <xf numFmtId="0" fontId="0" fillId="0" borderId="0" xfId="0"/>
    <xf numFmtId="11" fontId="0" fillId="0" borderId="0" xfId="0" applyNumberFormat="1"/>
    <xf numFmtId="0" fontId="0" fillId="0" borderId="0" xfId="0" applyAlignment="1">
      <alignment wrapText="1"/>
    </xf>
    <xf numFmtId="0" fontId="13" fillId="33" borderId="10" xfId="0" applyFont="1" applyFill="1" applyBorder="1"/>
    <xf numFmtId="9" fontId="0" fillId="0" borderId="0" xfId="1" applyFont="1"/>
    <xf numFmtId="0" fontId="13" fillId="33" borderId="0" xfId="0" applyFont="1" applyFill="1" applyBorder="1"/>
    <xf numFmtId="9" fontId="0" fillId="0" borderId="0" xfId="0" applyNumberFormat="1"/>
    <xf numFmtId="9" fontId="0" fillId="34" borderId="0" xfId="0" applyNumberFormat="1" applyFill="1"/>
    <xf numFmtId="165" fontId="0" fillId="0" borderId="0" xfId="0" applyNumberFormat="1"/>
  </cellXfs>
  <cellStyles count="43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Neutral" xfId="9" builtinId="28" customBuiltin="1"/>
    <cellStyle name="Normal" xfId="0" builtinId="0"/>
    <cellStyle name="Notas" xfId="16" builtinId="10" customBuiltin="1"/>
    <cellStyle name="Porcentaje" xfId="1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2">
    <dxf>
      <numFmt numFmtId="15" formatCode="0.00E+00"/>
    </dxf>
    <dxf>
      <numFmt numFmtId="15" formatCode="0.00E+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'Cluster 1'!$M$1</c:f>
              <c:strCache>
                <c:ptCount val="1"/>
                <c:pt idx="0">
                  <c:v>Too Expensive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'Cluster 1'!$L$2:$L$37</c:f>
              <c:numCache>
                <c:formatCode>General</c:formatCode>
                <c:ptCount val="36"/>
                <c:pt idx="0">
                  <c:v>100</c:v>
                </c:pt>
                <c:pt idx="1">
                  <c:v>120</c:v>
                </c:pt>
                <c:pt idx="2">
                  <c:v>130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250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  <c:pt idx="16">
                  <c:v>320</c:v>
                </c:pt>
                <c:pt idx="17">
                  <c:v>350</c:v>
                </c:pt>
                <c:pt idx="18">
                  <c:v>360</c:v>
                </c:pt>
                <c:pt idx="19">
                  <c:v>370</c:v>
                </c:pt>
                <c:pt idx="20">
                  <c:v>380</c:v>
                </c:pt>
                <c:pt idx="21">
                  <c:v>400</c:v>
                </c:pt>
                <c:pt idx="22">
                  <c:v>420</c:v>
                </c:pt>
                <c:pt idx="23">
                  <c:v>430</c:v>
                </c:pt>
                <c:pt idx="24">
                  <c:v>440</c:v>
                </c:pt>
                <c:pt idx="25">
                  <c:v>450</c:v>
                </c:pt>
                <c:pt idx="26">
                  <c:v>460</c:v>
                </c:pt>
                <c:pt idx="27">
                  <c:v>500</c:v>
                </c:pt>
                <c:pt idx="28">
                  <c:v>550</c:v>
                </c:pt>
                <c:pt idx="29">
                  <c:v>580</c:v>
                </c:pt>
                <c:pt idx="30">
                  <c:v>595</c:v>
                </c:pt>
                <c:pt idx="31">
                  <c:v>600</c:v>
                </c:pt>
                <c:pt idx="32">
                  <c:v>650</c:v>
                </c:pt>
                <c:pt idx="33">
                  <c:v>700</c:v>
                </c:pt>
                <c:pt idx="34">
                  <c:v>800</c:v>
                </c:pt>
                <c:pt idx="35">
                  <c:v>1000</c:v>
                </c:pt>
              </c:numCache>
            </c:numRef>
          </c:cat>
          <c:val>
            <c:numRef>
              <c:f>'Cluster 1'!$M$2:$M$37</c:f>
              <c:numCache>
                <c:formatCode>0%</c:formatCode>
                <c:ptCount val="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0.13157894736842105</c:v>
                </c:pt>
                <c:pt idx="18">
                  <c:v>0.13157894736842105</c:v>
                </c:pt>
                <c:pt idx="19">
                  <c:v>0.15789473684210525</c:v>
                </c:pt>
                <c:pt idx="20">
                  <c:v>0.15789473684210525</c:v>
                </c:pt>
                <c:pt idx="21">
                  <c:v>0.28947368421052633</c:v>
                </c:pt>
                <c:pt idx="22">
                  <c:v>0.34210526315789475</c:v>
                </c:pt>
                <c:pt idx="23">
                  <c:v>0.42105263157894735</c:v>
                </c:pt>
                <c:pt idx="24">
                  <c:v>0.44736842105263158</c:v>
                </c:pt>
                <c:pt idx="25">
                  <c:v>0.5</c:v>
                </c:pt>
                <c:pt idx="26">
                  <c:v>0.52631578947368418</c:v>
                </c:pt>
                <c:pt idx="27">
                  <c:v>0.52631578947368418</c:v>
                </c:pt>
                <c:pt idx="28">
                  <c:v>0.55263157894736847</c:v>
                </c:pt>
                <c:pt idx="29">
                  <c:v>0.55263157894736847</c:v>
                </c:pt>
                <c:pt idx="30">
                  <c:v>0.57894736842105265</c:v>
                </c:pt>
                <c:pt idx="31">
                  <c:v>0.84210526315789469</c:v>
                </c:pt>
                <c:pt idx="32">
                  <c:v>0.86842105263157898</c:v>
                </c:pt>
                <c:pt idx="33">
                  <c:v>0.89473684210526316</c:v>
                </c:pt>
                <c:pt idx="34">
                  <c:v>0.97368421052631582</c:v>
                </c:pt>
                <c:pt idx="3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E5-4EC9-9836-DB21325F76A3}"/>
            </c:ext>
          </c:extLst>
        </c:ser>
        <c:ser>
          <c:idx val="1"/>
          <c:order val="1"/>
          <c:tx>
            <c:strRef>
              <c:f>'Cluster 1'!$N$1</c:f>
              <c:strCache>
                <c:ptCount val="1"/>
                <c:pt idx="0">
                  <c:v>Expensive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'Cluster 1'!$L$2:$L$37</c:f>
              <c:numCache>
                <c:formatCode>General</c:formatCode>
                <c:ptCount val="36"/>
                <c:pt idx="0">
                  <c:v>100</c:v>
                </c:pt>
                <c:pt idx="1">
                  <c:v>120</c:v>
                </c:pt>
                <c:pt idx="2">
                  <c:v>130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250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  <c:pt idx="16">
                  <c:v>320</c:v>
                </c:pt>
                <c:pt idx="17">
                  <c:v>350</c:v>
                </c:pt>
                <c:pt idx="18">
                  <c:v>360</c:v>
                </c:pt>
                <c:pt idx="19">
                  <c:v>370</c:v>
                </c:pt>
                <c:pt idx="20">
                  <c:v>380</c:v>
                </c:pt>
                <c:pt idx="21">
                  <c:v>400</c:v>
                </c:pt>
                <c:pt idx="22">
                  <c:v>420</c:v>
                </c:pt>
                <c:pt idx="23">
                  <c:v>430</c:v>
                </c:pt>
                <c:pt idx="24">
                  <c:v>440</c:v>
                </c:pt>
                <c:pt idx="25">
                  <c:v>450</c:v>
                </c:pt>
                <c:pt idx="26">
                  <c:v>460</c:v>
                </c:pt>
                <c:pt idx="27">
                  <c:v>500</c:v>
                </c:pt>
                <c:pt idx="28">
                  <c:v>550</c:v>
                </c:pt>
                <c:pt idx="29">
                  <c:v>580</c:v>
                </c:pt>
                <c:pt idx="30">
                  <c:v>595</c:v>
                </c:pt>
                <c:pt idx="31">
                  <c:v>600</c:v>
                </c:pt>
                <c:pt idx="32">
                  <c:v>650</c:v>
                </c:pt>
                <c:pt idx="33">
                  <c:v>700</c:v>
                </c:pt>
                <c:pt idx="34">
                  <c:v>800</c:v>
                </c:pt>
                <c:pt idx="35">
                  <c:v>1000</c:v>
                </c:pt>
              </c:numCache>
            </c:numRef>
          </c:cat>
          <c:val>
            <c:numRef>
              <c:f>'Cluster 1'!$N$2:$N$37</c:f>
              <c:numCache>
                <c:formatCode>0%</c:formatCode>
                <c:ptCount val="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7.8947368421052627E-2</c:v>
                </c:pt>
                <c:pt idx="16">
                  <c:v>0.10526315789473684</c:v>
                </c:pt>
                <c:pt idx="17">
                  <c:v>0.31578947368421051</c:v>
                </c:pt>
                <c:pt idx="18">
                  <c:v>0.34210526315789475</c:v>
                </c:pt>
                <c:pt idx="19">
                  <c:v>0.36842105263157893</c:v>
                </c:pt>
                <c:pt idx="20">
                  <c:v>0.42105263157894735</c:v>
                </c:pt>
                <c:pt idx="21">
                  <c:v>0.60526315789473684</c:v>
                </c:pt>
                <c:pt idx="22">
                  <c:v>0.65789473684210531</c:v>
                </c:pt>
                <c:pt idx="23">
                  <c:v>0.71052631578947367</c:v>
                </c:pt>
                <c:pt idx="24">
                  <c:v>0.71052631578947367</c:v>
                </c:pt>
                <c:pt idx="25">
                  <c:v>0.76315789473684215</c:v>
                </c:pt>
                <c:pt idx="26">
                  <c:v>0.78947368421052633</c:v>
                </c:pt>
                <c:pt idx="27">
                  <c:v>0.86842105263157898</c:v>
                </c:pt>
                <c:pt idx="28">
                  <c:v>0.89473684210526316</c:v>
                </c:pt>
                <c:pt idx="29">
                  <c:v>0.92105263157894735</c:v>
                </c:pt>
                <c:pt idx="30">
                  <c:v>0.92105263157894735</c:v>
                </c:pt>
                <c:pt idx="31">
                  <c:v>0.97368421052631582</c:v>
                </c:pt>
                <c:pt idx="32">
                  <c:v>0.97368421052631582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E5-4EC9-9836-DB21325F76A3}"/>
            </c:ext>
          </c:extLst>
        </c:ser>
        <c:ser>
          <c:idx val="2"/>
          <c:order val="2"/>
          <c:tx>
            <c:strRef>
              <c:f>'Cluster 1'!$O$1</c:f>
              <c:strCache>
                <c:ptCount val="1"/>
                <c:pt idx="0">
                  <c:v>Bargin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'Cluster 1'!$L$2:$L$37</c:f>
              <c:numCache>
                <c:formatCode>General</c:formatCode>
                <c:ptCount val="36"/>
                <c:pt idx="0">
                  <c:v>100</c:v>
                </c:pt>
                <c:pt idx="1">
                  <c:v>120</c:v>
                </c:pt>
                <c:pt idx="2">
                  <c:v>130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250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  <c:pt idx="16">
                  <c:v>320</c:v>
                </c:pt>
                <c:pt idx="17">
                  <c:v>350</c:v>
                </c:pt>
                <c:pt idx="18">
                  <c:v>360</c:v>
                </c:pt>
                <c:pt idx="19">
                  <c:v>370</c:v>
                </c:pt>
                <c:pt idx="20">
                  <c:v>380</c:v>
                </c:pt>
                <c:pt idx="21">
                  <c:v>400</c:v>
                </c:pt>
                <c:pt idx="22">
                  <c:v>420</c:v>
                </c:pt>
                <c:pt idx="23">
                  <c:v>430</c:v>
                </c:pt>
                <c:pt idx="24">
                  <c:v>440</c:v>
                </c:pt>
                <c:pt idx="25">
                  <c:v>450</c:v>
                </c:pt>
                <c:pt idx="26">
                  <c:v>460</c:v>
                </c:pt>
                <c:pt idx="27">
                  <c:v>500</c:v>
                </c:pt>
                <c:pt idx="28">
                  <c:v>550</c:v>
                </c:pt>
                <c:pt idx="29">
                  <c:v>580</c:v>
                </c:pt>
                <c:pt idx="30">
                  <c:v>595</c:v>
                </c:pt>
                <c:pt idx="31">
                  <c:v>600</c:v>
                </c:pt>
                <c:pt idx="32">
                  <c:v>650</c:v>
                </c:pt>
                <c:pt idx="33">
                  <c:v>700</c:v>
                </c:pt>
                <c:pt idx="34">
                  <c:v>800</c:v>
                </c:pt>
                <c:pt idx="35">
                  <c:v>1000</c:v>
                </c:pt>
              </c:numCache>
            </c:numRef>
          </c:cat>
          <c:val>
            <c:numRef>
              <c:f>'Cluster 1'!$O$2:$O$37</c:f>
              <c:numCache>
                <c:formatCode>0%</c:formatCode>
                <c:ptCount val="3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0.97368421052631582</c:v>
                </c:pt>
                <c:pt idx="4">
                  <c:v>0.97368421052631582</c:v>
                </c:pt>
                <c:pt idx="5">
                  <c:v>0.97368421052631582</c:v>
                </c:pt>
                <c:pt idx="6">
                  <c:v>0.97368421052631582</c:v>
                </c:pt>
                <c:pt idx="7">
                  <c:v>0.97368421052631582</c:v>
                </c:pt>
                <c:pt idx="8">
                  <c:v>0.94736842105263164</c:v>
                </c:pt>
                <c:pt idx="9">
                  <c:v>0.92105263157894735</c:v>
                </c:pt>
                <c:pt idx="10">
                  <c:v>0.86842105263157898</c:v>
                </c:pt>
                <c:pt idx="11">
                  <c:v>0.81578947368421051</c:v>
                </c:pt>
                <c:pt idx="12">
                  <c:v>0.52631578947368429</c:v>
                </c:pt>
                <c:pt idx="13">
                  <c:v>0.47368421052631582</c:v>
                </c:pt>
                <c:pt idx="14">
                  <c:v>0.34210526315789469</c:v>
                </c:pt>
                <c:pt idx="15">
                  <c:v>0.28947368421052633</c:v>
                </c:pt>
                <c:pt idx="16">
                  <c:v>0.28947368421052633</c:v>
                </c:pt>
                <c:pt idx="17">
                  <c:v>0.15789473684210531</c:v>
                </c:pt>
                <c:pt idx="18">
                  <c:v>0.15789473684210531</c:v>
                </c:pt>
                <c:pt idx="19">
                  <c:v>0.15789473684210531</c:v>
                </c:pt>
                <c:pt idx="20">
                  <c:v>0.10526315789473684</c:v>
                </c:pt>
                <c:pt idx="21">
                  <c:v>2.6315789473684181E-2</c:v>
                </c:pt>
                <c:pt idx="22">
                  <c:v>2.6315789473684181E-2</c:v>
                </c:pt>
                <c:pt idx="23">
                  <c:v>2.6315789473684181E-2</c:v>
                </c:pt>
                <c:pt idx="24">
                  <c:v>2.6315789473684181E-2</c:v>
                </c:pt>
                <c:pt idx="25">
                  <c:v>2.6315789473684181E-2</c:v>
                </c:pt>
                <c:pt idx="26">
                  <c:v>2.6315789473684181E-2</c:v>
                </c:pt>
                <c:pt idx="27">
                  <c:v>2.6315789473684181E-2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8E5-4EC9-9836-DB21325F76A3}"/>
            </c:ext>
          </c:extLst>
        </c:ser>
        <c:ser>
          <c:idx val="3"/>
          <c:order val="3"/>
          <c:tx>
            <c:strRef>
              <c:f>'Cluster 1'!$P$1</c:f>
              <c:strCache>
                <c:ptCount val="1"/>
                <c:pt idx="0">
                  <c:v>Cheap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'Cluster 1'!$L$2:$L$37</c:f>
              <c:numCache>
                <c:formatCode>General</c:formatCode>
                <c:ptCount val="36"/>
                <c:pt idx="0">
                  <c:v>100</c:v>
                </c:pt>
                <c:pt idx="1">
                  <c:v>120</c:v>
                </c:pt>
                <c:pt idx="2">
                  <c:v>130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250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  <c:pt idx="16">
                  <c:v>320</c:v>
                </c:pt>
                <c:pt idx="17">
                  <c:v>350</c:v>
                </c:pt>
                <c:pt idx="18">
                  <c:v>360</c:v>
                </c:pt>
                <c:pt idx="19">
                  <c:v>370</c:v>
                </c:pt>
                <c:pt idx="20">
                  <c:v>380</c:v>
                </c:pt>
                <c:pt idx="21">
                  <c:v>400</c:v>
                </c:pt>
                <c:pt idx="22">
                  <c:v>420</c:v>
                </c:pt>
                <c:pt idx="23">
                  <c:v>430</c:v>
                </c:pt>
                <c:pt idx="24">
                  <c:v>440</c:v>
                </c:pt>
                <c:pt idx="25">
                  <c:v>450</c:v>
                </c:pt>
                <c:pt idx="26">
                  <c:v>460</c:v>
                </c:pt>
                <c:pt idx="27">
                  <c:v>500</c:v>
                </c:pt>
                <c:pt idx="28">
                  <c:v>550</c:v>
                </c:pt>
                <c:pt idx="29">
                  <c:v>580</c:v>
                </c:pt>
                <c:pt idx="30">
                  <c:v>595</c:v>
                </c:pt>
                <c:pt idx="31">
                  <c:v>600</c:v>
                </c:pt>
                <c:pt idx="32">
                  <c:v>650</c:v>
                </c:pt>
                <c:pt idx="33">
                  <c:v>700</c:v>
                </c:pt>
                <c:pt idx="34">
                  <c:v>800</c:v>
                </c:pt>
                <c:pt idx="35">
                  <c:v>1000</c:v>
                </c:pt>
              </c:numCache>
            </c:numRef>
          </c:cat>
          <c:val>
            <c:numRef>
              <c:f>'Cluster 1'!$P$2:$P$37</c:f>
              <c:numCache>
                <c:formatCode>0%</c:formatCode>
                <c:ptCount val="36"/>
                <c:pt idx="0">
                  <c:v>0.84210526315789469</c:v>
                </c:pt>
                <c:pt idx="1">
                  <c:v>0.76315789473684215</c:v>
                </c:pt>
                <c:pt idx="2">
                  <c:v>0.71052631578947367</c:v>
                </c:pt>
                <c:pt idx="3">
                  <c:v>0.47368421052631582</c:v>
                </c:pt>
                <c:pt idx="4">
                  <c:v>0.44736842105263153</c:v>
                </c:pt>
                <c:pt idx="5">
                  <c:v>0.42105263157894735</c:v>
                </c:pt>
                <c:pt idx="6">
                  <c:v>0.36842105263157898</c:v>
                </c:pt>
                <c:pt idx="7">
                  <c:v>0.34210526315789469</c:v>
                </c:pt>
                <c:pt idx="8">
                  <c:v>0.10526315789473684</c:v>
                </c:pt>
                <c:pt idx="9">
                  <c:v>0.10526315789473684</c:v>
                </c:pt>
                <c:pt idx="10">
                  <c:v>7.8947368421052655E-2</c:v>
                </c:pt>
                <c:pt idx="11">
                  <c:v>7.8947368421052655E-2</c:v>
                </c:pt>
                <c:pt idx="12">
                  <c:v>7.8947368421052655E-2</c:v>
                </c:pt>
                <c:pt idx="13">
                  <c:v>7.8947368421052655E-2</c:v>
                </c:pt>
                <c:pt idx="14">
                  <c:v>7.8947368421052655E-2</c:v>
                </c:pt>
                <c:pt idx="15">
                  <c:v>2.6315789473684181E-2</c:v>
                </c:pt>
                <c:pt idx="16">
                  <c:v>2.6315789473684181E-2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8E5-4EC9-9836-DB21325F76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4385583"/>
        <c:axId val="2044387983"/>
      </c:lineChart>
      <c:catAx>
        <c:axId val="2044385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044387983"/>
        <c:crosses val="autoZero"/>
        <c:auto val="1"/>
        <c:lblAlgn val="ctr"/>
        <c:lblOffset val="100"/>
        <c:noMultiLvlLbl val="0"/>
      </c:catAx>
      <c:valAx>
        <c:axId val="20443879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044385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'Cluster 2'!$M$1</c:f>
              <c:strCache>
                <c:ptCount val="1"/>
                <c:pt idx="0">
                  <c:v>Too Expensive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'Cluster 2'!$L$2:$L$42</c:f>
              <c:numCache>
                <c:formatCode>General</c:formatCode>
                <c:ptCount val="41"/>
                <c:pt idx="0">
                  <c:v>50</c:v>
                </c:pt>
                <c:pt idx="1">
                  <c:v>80</c:v>
                </c:pt>
                <c:pt idx="2">
                  <c:v>100</c:v>
                </c:pt>
                <c:pt idx="3">
                  <c:v>120</c:v>
                </c:pt>
                <c:pt idx="4">
                  <c:v>130</c:v>
                </c:pt>
                <c:pt idx="5">
                  <c:v>140</c:v>
                </c:pt>
                <c:pt idx="6">
                  <c:v>150</c:v>
                </c:pt>
                <c:pt idx="7">
                  <c:v>160</c:v>
                </c:pt>
                <c:pt idx="8">
                  <c:v>170</c:v>
                </c:pt>
                <c:pt idx="9">
                  <c:v>180</c:v>
                </c:pt>
                <c:pt idx="10">
                  <c:v>190</c:v>
                </c:pt>
                <c:pt idx="11">
                  <c:v>200</c:v>
                </c:pt>
                <c:pt idx="12">
                  <c:v>220</c:v>
                </c:pt>
                <c:pt idx="13">
                  <c:v>230</c:v>
                </c:pt>
                <c:pt idx="14">
                  <c:v>240</c:v>
                </c:pt>
                <c:pt idx="15">
                  <c:v>250</c:v>
                </c:pt>
                <c:pt idx="16">
                  <c:v>259</c:v>
                </c:pt>
                <c:pt idx="17">
                  <c:v>260</c:v>
                </c:pt>
                <c:pt idx="18">
                  <c:v>280</c:v>
                </c:pt>
                <c:pt idx="19">
                  <c:v>290</c:v>
                </c:pt>
                <c:pt idx="20">
                  <c:v>300</c:v>
                </c:pt>
                <c:pt idx="21">
                  <c:v>305</c:v>
                </c:pt>
                <c:pt idx="22">
                  <c:v>320</c:v>
                </c:pt>
                <c:pt idx="23">
                  <c:v>350</c:v>
                </c:pt>
                <c:pt idx="24">
                  <c:v>360</c:v>
                </c:pt>
                <c:pt idx="25">
                  <c:v>380</c:v>
                </c:pt>
                <c:pt idx="26">
                  <c:v>400</c:v>
                </c:pt>
                <c:pt idx="27">
                  <c:v>420</c:v>
                </c:pt>
                <c:pt idx="28">
                  <c:v>450</c:v>
                </c:pt>
                <c:pt idx="29">
                  <c:v>500</c:v>
                </c:pt>
                <c:pt idx="30">
                  <c:v>505</c:v>
                </c:pt>
                <c:pt idx="31">
                  <c:v>520</c:v>
                </c:pt>
                <c:pt idx="32">
                  <c:v>550</c:v>
                </c:pt>
                <c:pt idx="33">
                  <c:v>580</c:v>
                </c:pt>
                <c:pt idx="34">
                  <c:v>596</c:v>
                </c:pt>
                <c:pt idx="35">
                  <c:v>600</c:v>
                </c:pt>
                <c:pt idx="36">
                  <c:v>650</c:v>
                </c:pt>
                <c:pt idx="37">
                  <c:v>700</c:v>
                </c:pt>
                <c:pt idx="38">
                  <c:v>800</c:v>
                </c:pt>
                <c:pt idx="39">
                  <c:v>900</c:v>
                </c:pt>
                <c:pt idx="40">
                  <c:v>1000</c:v>
                </c:pt>
              </c:numCache>
            </c:numRef>
          </c:cat>
          <c:val>
            <c:numRef>
              <c:f>'Cluster 2'!$M$2:$M$42</c:f>
              <c:numCache>
                <c:formatCode>0%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4.2553191489361701E-2</c:v>
                </c:pt>
                <c:pt idx="24">
                  <c:v>4.2553191489361701E-2</c:v>
                </c:pt>
                <c:pt idx="25">
                  <c:v>4.2553191489361701E-2</c:v>
                </c:pt>
                <c:pt idx="26">
                  <c:v>0.1276595744680851</c:v>
                </c:pt>
                <c:pt idx="27">
                  <c:v>0.1276595744680851</c:v>
                </c:pt>
                <c:pt idx="28">
                  <c:v>0.1702127659574468</c:v>
                </c:pt>
                <c:pt idx="29">
                  <c:v>0.19148936170212766</c:v>
                </c:pt>
                <c:pt idx="30">
                  <c:v>0.21276595744680851</c:v>
                </c:pt>
                <c:pt idx="31">
                  <c:v>0.21276595744680851</c:v>
                </c:pt>
                <c:pt idx="32">
                  <c:v>0.27659574468085107</c:v>
                </c:pt>
                <c:pt idx="33">
                  <c:v>0.31914893617021278</c:v>
                </c:pt>
                <c:pt idx="34">
                  <c:v>0.34042553191489361</c:v>
                </c:pt>
                <c:pt idx="35">
                  <c:v>0.72340425531914898</c:v>
                </c:pt>
                <c:pt idx="36">
                  <c:v>0.78723404255319152</c:v>
                </c:pt>
                <c:pt idx="37">
                  <c:v>0.80851063829787229</c:v>
                </c:pt>
                <c:pt idx="38">
                  <c:v>0.91489361702127658</c:v>
                </c:pt>
                <c:pt idx="39">
                  <c:v>0.95744680851063835</c:v>
                </c:pt>
                <c:pt idx="4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C5-4BA3-AA9B-831D2F95C20E}"/>
            </c:ext>
          </c:extLst>
        </c:ser>
        <c:ser>
          <c:idx val="1"/>
          <c:order val="1"/>
          <c:tx>
            <c:strRef>
              <c:f>'Cluster 2'!$N$1</c:f>
              <c:strCache>
                <c:ptCount val="1"/>
                <c:pt idx="0">
                  <c:v>Expensive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'Cluster 2'!$L$2:$L$42</c:f>
              <c:numCache>
                <c:formatCode>General</c:formatCode>
                <c:ptCount val="41"/>
                <c:pt idx="0">
                  <c:v>50</c:v>
                </c:pt>
                <c:pt idx="1">
                  <c:v>80</c:v>
                </c:pt>
                <c:pt idx="2">
                  <c:v>100</c:v>
                </c:pt>
                <c:pt idx="3">
                  <c:v>120</c:v>
                </c:pt>
                <c:pt idx="4">
                  <c:v>130</c:v>
                </c:pt>
                <c:pt idx="5">
                  <c:v>140</c:v>
                </c:pt>
                <c:pt idx="6">
                  <c:v>150</c:v>
                </c:pt>
                <c:pt idx="7">
                  <c:v>160</c:v>
                </c:pt>
                <c:pt idx="8">
                  <c:v>170</c:v>
                </c:pt>
                <c:pt idx="9">
                  <c:v>180</c:v>
                </c:pt>
                <c:pt idx="10">
                  <c:v>190</c:v>
                </c:pt>
                <c:pt idx="11">
                  <c:v>200</c:v>
                </c:pt>
                <c:pt idx="12">
                  <c:v>220</c:v>
                </c:pt>
                <c:pt idx="13">
                  <c:v>230</c:v>
                </c:pt>
                <c:pt idx="14">
                  <c:v>240</c:v>
                </c:pt>
                <c:pt idx="15">
                  <c:v>250</c:v>
                </c:pt>
                <c:pt idx="16">
                  <c:v>259</c:v>
                </c:pt>
                <c:pt idx="17">
                  <c:v>260</c:v>
                </c:pt>
                <c:pt idx="18">
                  <c:v>280</c:v>
                </c:pt>
                <c:pt idx="19">
                  <c:v>290</c:v>
                </c:pt>
                <c:pt idx="20">
                  <c:v>300</c:v>
                </c:pt>
                <c:pt idx="21">
                  <c:v>305</c:v>
                </c:pt>
                <c:pt idx="22">
                  <c:v>320</c:v>
                </c:pt>
                <c:pt idx="23">
                  <c:v>350</c:v>
                </c:pt>
                <c:pt idx="24">
                  <c:v>360</c:v>
                </c:pt>
                <c:pt idx="25">
                  <c:v>380</c:v>
                </c:pt>
                <c:pt idx="26">
                  <c:v>400</c:v>
                </c:pt>
                <c:pt idx="27">
                  <c:v>420</c:v>
                </c:pt>
                <c:pt idx="28">
                  <c:v>450</c:v>
                </c:pt>
                <c:pt idx="29">
                  <c:v>500</c:v>
                </c:pt>
                <c:pt idx="30">
                  <c:v>505</c:v>
                </c:pt>
                <c:pt idx="31">
                  <c:v>520</c:v>
                </c:pt>
                <c:pt idx="32">
                  <c:v>550</c:v>
                </c:pt>
                <c:pt idx="33">
                  <c:v>580</c:v>
                </c:pt>
                <c:pt idx="34">
                  <c:v>596</c:v>
                </c:pt>
                <c:pt idx="35">
                  <c:v>600</c:v>
                </c:pt>
                <c:pt idx="36">
                  <c:v>650</c:v>
                </c:pt>
                <c:pt idx="37">
                  <c:v>700</c:v>
                </c:pt>
                <c:pt idx="38">
                  <c:v>800</c:v>
                </c:pt>
                <c:pt idx="39">
                  <c:v>900</c:v>
                </c:pt>
                <c:pt idx="40">
                  <c:v>1000</c:v>
                </c:pt>
              </c:numCache>
            </c:numRef>
          </c:cat>
          <c:val>
            <c:numRef>
              <c:f>'Cluster 2'!$N$2:$N$42</c:f>
              <c:numCache>
                <c:formatCode>0%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2.1276595744680851E-2</c:v>
                </c:pt>
                <c:pt idx="22">
                  <c:v>2.1276595744680851E-2</c:v>
                </c:pt>
                <c:pt idx="23">
                  <c:v>0.1702127659574468</c:v>
                </c:pt>
                <c:pt idx="24">
                  <c:v>0.23404255319148937</c:v>
                </c:pt>
                <c:pt idx="25">
                  <c:v>0.27659574468085107</c:v>
                </c:pt>
                <c:pt idx="26">
                  <c:v>0.55319148936170215</c:v>
                </c:pt>
                <c:pt idx="27">
                  <c:v>0.5957446808510638</c:v>
                </c:pt>
                <c:pt idx="28">
                  <c:v>0.72340425531914898</c:v>
                </c:pt>
                <c:pt idx="29">
                  <c:v>0.82978723404255317</c:v>
                </c:pt>
                <c:pt idx="30">
                  <c:v>0.82978723404255317</c:v>
                </c:pt>
                <c:pt idx="31">
                  <c:v>0.85106382978723405</c:v>
                </c:pt>
                <c:pt idx="32">
                  <c:v>0.87234042553191493</c:v>
                </c:pt>
                <c:pt idx="33">
                  <c:v>0.87234042553191493</c:v>
                </c:pt>
                <c:pt idx="34">
                  <c:v>0.87234042553191493</c:v>
                </c:pt>
                <c:pt idx="35">
                  <c:v>0.95744680851063835</c:v>
                </c:pt>
                <c:pt idx="36">
                  <c:v>0.95744680851063835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C5-4BA3-AA9B-831D2F95C20E}"/>
            </c:ext>
          </c:extLst>
        </c:ser>
        <c:ser>
          <c:idx val="2"/>
          <c:order val="2"/>
          <c:tx>
            <c:strRef>
              <c:f>'Cluster 2'!$O$1</c:f>
              <c:strCache>
                <c:ptCount val="1"/>
                <c:pt idx="0">
                  <c:v>Bargin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'Cluster 2'!$L$2:$L$42</c:f>
              <c:numCache>
                <c:formatCode>General</c:formatCode>
                <c:ptCount val="41"/>
                <c:pt idx="0">
                  <c:v>50</c:v>
                </c:pt>
                <c:pt idx="1">
                  <c:v>80</c:v>
                </c:pt>
                <c:pt idx="2">
                  <c:v>100</c:v>
                </c:pt>
                <c:pt idx="3">
                  <c:v>120</c:v>
                </c:pt>
                <c:pt idx="4">
                  <c:v>130</c:v>
                </c:pt>
                <c:pt idx="5">
                  <c:v>140</c:v>
                </c:pt>
                <c:pt idx="6">
                  <c:v>150</c:v>
                </c:pt>
                <c:pt idx="7">
                  <c:v>160</c:v>
                </c:pt>
                <c:pt idx="8">
                  <c:v>170</c:v>
                </c:pt>
                <c:pt idx="9">
                  <c:v>180</c:v>
                </c:pt>
                <c:pt idx="10">
                  <c:v>190</c:v>
                </c:pt>
                <c:pt idx="11">
                  <c:v>200</c:v>
                </c:pt>
                <c:pt idx="12">
                  <c:v>220</c:v>
                </c:pt>
                <c:pt idx="13">
                  <c:v>230</c:v>
                </c:pt>
                <c:pt idx="14">
                  <c:v>240</c:v>
                </c:pt>
                <c:pt idx="15">
                  <c:v>250</c:v>
                </c:pt>
                <c:pt idx="16">
                  <c:v>259</c:v>
                </c:pt>
                <c:pt idx="17">
                  <c:v>260</c:v>
                </c:pt>
                <c:pt idx="18">
                  <c:v>280</c:v>
                </c:pt>
                <c:pt idx="19">
                  <c:v>290</c:v>
                </c:pt>
                <c:pt idx="20">
                  <c:v>300</c:v>
                </c:pt>
                <c:pt idx="21">
                  <c:v>305</c:v>
                </c:pt>
                <c:pt idx="22">
                  <c:v>320</c:v>
                </c:pt>
                <c:pt idx="23">
                  <c:v>350</c:v>
                </c:pt>
                <c:pt idx="24">
                  <c:v>360</c:v>
                </c:pt>
                <c:pt idx="25">
                  <c:v>380</c:v>
                </c:pt>
                <c:pt idx="26">
                  <c:v>400</c:v>
                </c:pt>
                <c:pt idx="27">
                  <c:v>420</c:v>
                </c:pt>
                <c:pt idx="28">
                  <c:v>450</c:v>
                </c:pt>
                <c:pt idx="29">
                  <c:v>500</c:v>
                </c:pt>
                <c:pt idx="30">
                  <c:v>505</c:v>
                </c:pt>
                <c:pt idx="31">
                  <c:v>520</c:v>
                </c:pt>
                <c:pt idx="32">
                  <c:v>550</c:v>
                </c:pt>
                <c:pt idx="33">
                  <c:v>580</c:v>
                </c:pt>
                <c:pt idx="34">
                  <c:v>596</c:v>
                </c:pt>
                <c:pt idx="35">
                  <c:v>600</c:v>
                </c:pt>
                <c:pt idx="36">
                  <c:v>650</c:v>
                </c:pt>
                <c:pt idx="37">
                  <c:v>700</c:v>
                </c:pt>
                <c:pt idx="38">
                  <c:v>800</c:v>
                </c:pt>
                <c:pt idx="39">
                  <c:v>900</c:v>
                </c:pt>
                <c:pt idx="40">
                  <c:v>1000</c:v>
                </c:pt>
              </c:numCache>
            </c:numRef>
          </c:cat>
          <c:val>
            <c:numRef>
              <c:f>'Cluster 2'!$O$2:$O$42</c:f>
              <c:numCache>
                <c:formatCode>0%</c:formatCode>
                <c:ptCount val="4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0.91489361702127658</c:v>
                </c:pt>
                <c:pt idx="12">
                  <c:v>0.87234042553191493</c:v>
                </c:pt>
                <c:pt idx="13">
                  <c:v>0.78723404255319152</c:v>
                </c:pt>
                <c:pt idx="14">
                  <c:v>0.76595744680851063</c:v>
                </c:pt>
                <c:pt idx="15">
                  <c:v>0.5957446808510638</c:v>
                </c:pt>
                <c:pt idx="16">
                  <c:v>0.57446808510638303</c:v>
                </c:pt>
                <c:pt idx="17">
                  <c:v>0.53191489361702127</c:v>
                </c:pt>
                <c:pt idx="18">
                  <c:v>0.46808510638297873</c:v>
                </c:pt>
                <c:pt idx="19">
                  <c:v>0.44680851063829785</c:v>
                </c:pt>
                <c:pt idx="20">
                  <c:v>0.25531914893617025</c:v>
                </c:pt>
                <c:pt idx="21">
                  <c:v>0.25531914893617025</c:v>
                </c:pt>
                <c:pt idx="22">
                  <c:v>0.23404255319148937</c:v>
                </c:pt>
                <c:pt idx="23">
                  <c:v>8.5106382978723416E-2</c:v>
                </c:pt>
                <c:pt idx="24">
                  <c:v>8.5106382978723416E-2</c:v>
                </c:pt>
                <c:pt idx="25">
                  <c:v>8.5106382978723416E-2</c:v>
                </c:pt>
                <c:pt idx="26">
                  <c:v>2.1276595744680882E-2</c:v>
                </c:pt>
                <c:pt idx="27">
                  <c:v>2.1276595744680882E-2</c:v>
                </c:pt>
                <c:pt idx="28">
                  <c:v>2.1276595744680882E-2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C5-4BA3-AA9B-831D2F95C20E}"/>
            </c:ext>
          </c:extLst>
        </c:ser>
        <c:ser>
          <c:idx val="3"/>
          <c:order val="3"/>
          <c:tx>
            <c:strRef>
              <c:f>'Cluster 2'!$P$1</c:f>
              <c:strCache>
                <c:ptCount val="1"/>
                <c:pt idx="0">
                  <c:v>Cheap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'Cluster 2'!$L$2:$L$42</c:f>
              <c:numCache>
                <c:formatCode>General</c:formatCode>
                <c:ptCount val="41"/>
                <c:pt idx="0">
                  <c:v>50</c:v>
                </c:pt>
                <c:pt idx="1">
                  <c:v>80</c:v>
                </c:pt>
                <c:pt idx="2">
                  <c:v>100</c:v>
                </c:pt>
                <c:pt idx="3">
                  <c:v>120</c:v>
                </c:pt>
                <c:pt idx="4">
                  <c:v>130</c:v>
                </c:pt>
                <c:pt idx="5">
                  <c:v>140</c:v>
                </c:pt>
                <c:pt idx="6">
                  <c:v>150</c:v>
                </c:pt>
                <c:pt idx="7">
                  <c:v>160</c:v>
                </c:pt>
                <c:pt idx="8">
                  <c:v>170</c:v>
                </c:pt>
                <c:pt idx="9">
                  <c:v>180</c:v>
                </c:pt>
                <c:pt idx="10">
                  <c:v>190</c:v>
                </c:pt>
                <c:pt idx="11">
                  <c:v>200</c:v>
                </c:pt>
                <c:pt idx="12">
                  <c:v>220</c:v>
                </c:pt>
                <c:pt idx="13">
                  <c:v>230</c:v>
                </c:pt>
                <c:pt idx="14">
                  <c:v>240</c:v>
                </c:pt>
                <c:pt idx="15">
                  <c:v>250</c:v>
                </c:pt>
                <c:pt idx="16">
                  <c:v>259</c:v>
                </c:pt>
                <c:pt idx="17">
                  <c:v>260</c:v>
                </c:pt>
                <c:pt idx="18">
                  <c:v>280</c:v>
                </c:pt>
                <c:pt idx="19">
                  <c:v>290</c:v>
                </c:pt>
                <c:pt idx="20">
                  <c:v>300</c:v>
                </c:pt>
                <c:pt idx="21">
                  <c:v>305</c:v>
                </c:pt>
                <c:pt idx="22">
                  <c:v>320</c:v>
                </c:pt>
                <c:pt idx="23">
                  <c:v>350</c:v>
                </c:pt>
                <c:pt idx="24">
                  <c:v>360</c:v>
                </c:pt>
                <c:pt idx="25">
                  <c:v>380</c:v>
                </c:pt>
                <c:pt idx="26">
                  <c:v>400</c:v>
                </c:pt>
                <c:pt idx="27">
                  <c:v>420</c:v>
                </c:pt>
                <c:pt idx="28">
                  <c:v>450</c:v>
                </c:pt>
                <c:pt idx="29">
                  <c:v>500</c:v>
                </c:pt>
                <c:pt idx="30">
                  <c:v>505</c:v>
                </c:pt>
                <c:pt idx="31">
                  <c:v>520</c:v>
                </c:pt>
                <c:pt idx="32">
                  <c:v>550</c:v>
                </c:pt>
                <c:pt idx="33">
                  <c:v>580</c:v>
                </c:pt>
                <c:pt idx="34">
                  <c:v>596</c:v>
                </c:pt>
                <c:pt idx="35">
                  <c:v>600</c:v>
                </c:pt>
                <c:pt idx="36">
                  <c:v>650</c:v>
                </c:pt>
                <c:pt idx="37">
                  <c:v>700</c:v>
                </c:pt>
                <c:pt idx="38">
                  <c:v>800</c:v>
                </c:pt>
                <c:pt idx="39">
                  <c:v>900</c:v>
                </c:pt>
                <c:pt idx="40">
                  <c:v>1000</c:v>
                </c:pt>
              </c:numCache>
            </c:numRef>
          </c:cat>
          <c:val>
            <c:numRef>
              <c:f>'Cluster 2'!$P$2:$P$42</c:f>
              <c:numCache>
                <c:formatCode>0%</c:formatCode>
                <c:ptCount val="41"/>
                <c:pt idx="0">
                  <c:v>0.97872340425531912</c:v>
                </c:pt>
                <c:pt idx="1">
                  <c:v>0.95744680851063835</c:v>
                </c:pt>
                <c:pt idx="2">
                  <c:v>0.8085106382978724</c:v>
                </c:pt>
                <c:pt idx="3">
                  <c:v>0.74468085106382986</c:v>
                </c:pt>
                <c:pt idx="4">
                  <c:v>0.7021276595744681</c:v>
                </c:pt>
                <c:pt idx="5">
                  <c:v>0.68085106382978722</c:v>
                </c:pt>
                <c:pt idx="6">
                  <c:v>0.46808510638297873</c:v>
                </c:pt>
                <c:pt idx="7">
                  <c:v>0.42553191489361697</c:v>
                </c:pt>
                <c:pt idx="8">
                  <c:v>0.36170212765957444</c:v>
                </c:pt>
                <c:pt idx="9">
                  <c:v>0.2978723404255319</c:v>
                </c:pt>
                <c:pt idx="10">
                  <c:v>0.27659574468085102</c:v>
                </c:pt>
                <c:pt idx="11">
                  <c:v>4.2553191489361653E-2</c:v>
                </c:pt>
                <c:pt idx="12">
                  <c:v>4.2553191489361653E-2</c:v>
                </c:pt>
                <c:pt idx="13">
                  <c:v>4.2553191489361653E-2</c:v>
                </c:pt>
                <c:pt idx="14">
                  <c:v>4.2553191489361653E-2</c:v>
                </c:pt>
                <c:pt idx="15">
                  <c:v>2.1276595744680882E-2</c:v>
                </c:pt>
                <c:pt idx="16">
                  <c:v>2.1276595744680882E-2</c:v>
                </c:pt>
                <c:pt idx="17">
                  <c:v>2.1276595744680882E-2</c:v>
                </c:pt>
                <c:pt idx="18">
                  <c:v>2.1276595744680882E-2</c:v>
                </c:pt>
                <c:pt idx="19">
                  <c:v>2.1276595744680882E-2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EC5-4BA3-AA9B-831D2F95C2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4385583"/>
        <c:axId val="2044387983"/>
      </c:lineChart>
      <c:catAx>
        <c:axId val="2044385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044387983"/>
        <c:crosses val="autoZero"/>
        <c:auto val="1"/>
        <c:lblAlgn val="ctr"/>
        <c:lblOffset val="100"/>
        <c:noMultiLvlLbl val="0"/>
      </c:catAx>
      <c:valAx>
        <c:axId val="20443879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044385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'Cluster 3'!$M$1</c:f>
              <c:strCache>
                <c:ptCount val="1"/>
                <c:pt idx="0">
                  <c:v>Too Expensive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'Cluster 3'!$L$2:$L$35</c:f>
              <c:numCache>
                <c:formatCode>General</c:formatCode>
                <c:ptCount val="34"/>
                <c:pt idx="0">
                  <c:v>80</c:v>
                </c:pt>
                <c:pt idx="1">
                  <c:v>100</c:v>
                </c:pt>
                <c:pt idx="2">
                  <c:v>140</c:v>
                </c:pt>
                <c:pt idx="3">
                  <c:v>150</c:v>
                </c:pt>
                <c:pt idx="4">
                  <c:v>180</c:v>
                </c:pt>
                <c:pt idx="5">
                  <c:v>200</c:v>
                </c:pt>
                <c:pt idx="6">
                  <c:v>210</c:v>
                </c:pt>
                <c:pt idx="7">
                  <c:v>220</c:v>
                </c:pt>
                <c:pt idx="8">
                  <c:v>230</c:v>
                </c:pt>
                <c:pt idx="9">
                  <c:v>250</c:v>
                </c:pt>
                <c:pt idx="10">
                  <c:v>260</c:v>
                </c:pt>
                <c:pt idx="11">
                  <c:v>270</c:v>
                </c:pt>
                <c:pt idx="12">
                  <c:v>280</c:v>
                </c:pt>
                <c:pt idx="13">
                  <c:v>300</c:v>
                </c:pt>
                <c:pt idx="14">
                  <c:v>350</c:v>
                </c:pt>
                <c:pt idx="15">
                  <c:v>360</c:v>
                </c:pt>
                <c:pt idx="16">
                  <c:v>380</c:v>
                </c:pt>
                <c:pt idx="17">
                  <c:v>385</c:v>
                </c:pt>
                <c:pt idx="18">
                  <c:v>400</c:v>
                </c:pt>
                <c:pt idx="19">
                  <c:v>420</c:v>
                </c:pt>
                <c:pt idx="20">
                  <c:v>450</c:v>
                </c:pt>
                <c:pt idx="21">
                  <c:v>500</c:v>
                </c:pt>
                <c:pt idx="22">
                  <c:v>505</c:v>
                </c:pt>
                <c:pt idx="23">
                  <c:v>520</c:v>
                </c:pt>
                <c:pt idx="24">
                  <c:v>550</c:v>
                </c:pt>
                <c:pt idx="25">
                  <c:v>590</c:v>
                </c:pt>
                <c:pt idx="26">
                  <c:v>593</c:v>
                </c:pt>
                <c:pt idx="27">
                  <c:v>600</c:v>
                </c:pt>
                <c:pt idx="28">
                  <c:v>650</c:v>
                </c:pt>
                <c:pt idx="29">
                  <c:v>700</c:v>
                </c:pt>
                <c:pt idx="30">
                  <c:v>800</c:v>
                </c:pt>
                <c:pt idx="31">
                  <c:v>900</c:v>
                </c:pt>
                <c:pt idx="32">
                  <c:v>1000</c:v>
                </c:pt>
                <c:pt idx="33">
                  <c:v>1200</c:v>
                </c:pt>
              </c:numCache>
            </c:numRef>
          </c:cat>
          <c:val>
            <c:numRef>
              <c:f>'Cluster 3'!$M$2:$M$35</c:f>
              <c:numCache>
                <c:formatCode>0%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4.7846889952153108E-3</c:v>
                </c:pt>
                <c:pt idx="19">
                  <c:v>9.5693779904306216E-3</c:v>
                </c:pt>
                <c:pt idx="20">
                  <c:v>1.9138755980861243E-2</c:v>
                </c:pt>
                <c:pt idx="21">
                  <c:v>3.3492822966507178E-2</c:v>
                </c:pt>
                <c:pt idx="22">
                  <c:v>3.3492822966507178E-2</c:v>
                </c:pt>
                <c:pt idx="23">
                  <c:v>3.3492822966507178E-2</c:v>
                </c:pt>
                <c:pt idx="24">
                  <c:v>4.3062200956937802E-2</c:v>
                </c:pt>
                <c:pt idx="25">
                  <c:v>4.3062200956937802E-2</c:v>
                </c:pt>
                <c:pt idx="26">
                  <c:v>4.784688995215311E-2</c:v>
                </c:pt>
                <c:pt idx="27">
                  <c:v>0.19138755980861244</c:v>
                </c:pt>
                <c:pt idx="28">
                  <c:v>0.22488038277511962</c:v>
                </c:pt>
                <c:pt idx="29">
                  <c:v>0.50717703349282295</c:v>
                </c:pt>
                <c:pt idx="30">
                  <c:v>0.73205741626794263</c:v>
                </c:pt>
                <c:pt idx="31">
                  <c:v>0.83732057416267947</c:v>
                </c:pt>
                <c:pt idx="32">
                  <c:v>0.97607655502392343</c:v>
                </c:pt>
                <c:pt idx="3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42-44EB-9C01-9B644D17BDD7}"/>
            </c:ext>
          </c:extLst>
        </c:ser>
        <c:ser>
          <c:idx val="1"/>
          <c:order val="1"/>
          <c:tx>
            <c:strRef>
              <c:f>'Cluster 3'!$N$1</c:f>
              <c:strCache>
                <c:ptCount val="1"/>
                <c:pt idx="0">
                  <c:v>Expensive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'Cluster 3'!$L$2:$L$35</c:f>
              <c:numCache>
                <c:formatCode>General</c:formatCode>
                <c:ptCount val="34"/>
                <c:pt idx="0">
                  <c:v>80</c:v>
                </c:pt>
                <c:pt idx="1">
                  <c:v>100</c:v>
                </c:pt>
                <c:pt idx="2">
                  <c:v>140</c:v>
                </c:pt>
                <c:pt idx="3">
                  <c:v>150</c:v>
                </c:pt>
                <c:pt idx="4">
                  <c:v>180</c:v>
                </c:pt>
                <c:pt idx="5">
                  <c:v>200</c:v>
                </c:pt>
                <c:pt idx="6">
                  <c:v>210</c:v>
                </c:pt>
                <c:pt idx="7">
                  <c:v>220</c:v>
                </c:pt>
                <c:pt idx="8">
                  <c:v>230</c:v>
                </c:pt>
                <c:pt idx="9">
                  <c:v>250</c:v>
                </c:pt>
                <c:pt idx="10">
                  <c:v>260</c:v>
                </c:pt>
                <c:pt idx="11">
                  <c:v>270</c:v>
                </c:pt>
                <c:pt idx="12">
                  <c:v>280</c:v>
                </c:pt>
                <c:pt idx="13">
                  <c:v>300</c:v>
                </c:pt>
                <c:pt idx="14">
                  <c:v>350</c:v>
                </c:pt>
                <c:pt idx="15">
                  <c:v>360</c:v>
                </c:pt>
                <c:pt idx="16">
                  <c:v>380</c:v>
                </c:pt>
                <c:pt idx="17">
                  <c:v>385</c:v>
                </c:pt>
                <c:pt idx="18">
                  <c:v>400</c:v>
                </c:pt>
                <c:pt idx="19">
                  <c:v>420</c:v>
                </c:pt>
                <c:pt idx="20">
                  <c:v>450</c:v>
                </c:pt>
                <c:pt idx="21">
                  <c:v>500</c:v>
                </c:pt>
                <c:pt idx="22">
                  <c:v>505</c:v>
                </c:pt>
                <c:pt idx="23">
                  <c:v>520</c:v>
                </c:pt>
                <c:pt idx="24">
                  <c:v>550</c:v>
                </c:pt>
                <c:pt idx="25">
                  <c:v>590</c:v>
                </c:pt>
                <c:pt idx="26">
                  <c:v>593</c:v>
                </c:pt>
                <c:pt idx="27">
                  <c:v>600</c:v>
                </c:pt>
                <c:pt idx="28">
                  <c:v>650</c:v>
                </c:pt>
                <c:pt idx="29">
                  <c:v>700</c:v>
                </c:pt>
                <c:pt idx="30">
                  <c:v>800</c:v>
                </c:pt>
                <c:pt idx="31">
                  <c:v>900</c:v>
                </c:pt>
                <c:pt idx="32">
                  <c:v>1000</c:v>
                </c:pt>
                <c:pt idx="33">
                  <c:v>1200</c:v>
                </c:pt>
              </c:numCache>
            </c:numRef>
          </c:cat>
          <c:val>
            <c:numRef>
              <c:f>'Cluster 3'!$N$2:$N$35</c:f>
              <c:numCache>
                <c:formatCode>0%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1.4354066985645933E-2</c:v>
                </c:pt>
                <c:pt idx="14">
                  <c:v>3.8277511961722487E-2</c:v>
                </c:pt>
                <c:pt idx="15">
                  <c:v>4.3062200956937802E-2</c:v>
                </c:pt>
                <c:pt idx="16">
                  <c:v>6.2200956937799042E-2</c:v>
                </c:pt>
                <c:pt idx="17">
                  <c:v>6.2200956937799042E-2</c:v>
                </c:pt>
                <c:pt idx="18">
                  <c:v>9.0909090909090912E-2</c:v>
                </c:pt>
                <c:pt idx="19">
                  <c:v>9.0909090909090912E-2</c:v>
                </c:pt>
                <c:pt idx="20">
                  <c:v>0.12918660287081341</c:v>
                </c:pt>
                <c:pt idx="21">
                  <c:v>0.22966507177033493</c:v>
                </c:pt>
                <c:pt idx="22">
                  <c:v>0.22966507177033493</c:v>
                </c:pt>
                <c:pt idx="23">
                  <c:v>0.22966507177033493</c:v>
                </c:pt>
                <c:pt idx="24">
                  <c:v>0.28708133971291866</c:v>
                </c:pt>
                <c:pt idx="25">
                  <c:v>0.29665071770334928</c:v>
                </c:pt>
                <c:pt idx="26">
                  <c:v>0.29665071770334928</c:v>
                </c:pt>
                <c:pt idx="27">
                  <c:v>0.8133971291866029</c:v>
                </c:pt>
                <c:pt idx="28">
                  <c:v>0.83253588516746413</c:v>
                </c:pt>
                <c:pt idx="29">
                  <c:v>0.99043062200956933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42-44EB-9C01-9B644D17BDD7}"/>
            </c:ext>
          </c:extLst>
        </c:ser>
        <c:ser>
          <c:idx val="2"/>
          <c:order val="2"/>
          <c:tx>
            <c:strRef>
              <c:f>'Cluster 3'!$O$1</c:f>
              <c:strCache>
                <c:ptCount val="1"/>
                <c:pt idx="0">
                  <c:v>Bargin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'Cluster 3'!$L$2:$L$35</c:f>
              <c:numCache>
                <c:formatCode>General</c:formatCode>
                <c:ptCount val="34"/>
                <c:pt idx="0">
                  <c:v>80</c:v>
                </c:pt>
                <c:pt idx="1">
                  <c:v>100</c:v>
                </c:pt>
                <c:pt idx="2">
                  <c:v>140</c:v>
                </c:pt>
                <c:pt idx="3">
                  <c:v>150</c:v>
                </c:pt>
                <c:pt idx="4">
                  <c:v>180</c:v>
                </c:pt>
                <c:pt idx="5">
                  <c:v>200</c:v>
                </c:pt>
                <c:pt idx="6">
                  <c:v>210</c:v>
                </c:pt>
                <c:pt idx="7">
                  <c:v>220</c:v>
                </c:pt>
                <c:pt idx="8">
                  <c:v>230</c:v>
                </c:pt>
                <c:pt idx="9">
                  <c:v>250</c:v>
                </c:pt>
                <c:pt idx="10">
                  <c:v>260</c:v>
                </c:pt>
                <c:pt idx="11">
                  <c:v>270</c:v>
                </c:pt>
                <c:pt idx="12">
                  <c:v>280</c:v>
                </c:pt>
                <c:pt idx="13">
                  <c:v>300</c:v>
                </c:pt>
                <c:pt idx="14">
                  <c:v>350</c:v>
                </c:pt>
                <c:pt idx="15">
                  <c:v>360</c:v>
                </c:pt>
                <c:pt idx="16">
                  <c:v>380</c:v>
                </c:pt>
                <c:pt idx="17">
                  <c:v>385</c:v>
                </c:pt>
                <c:pt idx="18">
                  <c:v>400</c:v>
                </c:pt>
                <c:pt idx="19">
                  <c:v>420</c:v>
                </c:pt>
                <c:pt idx="20">
                  <c:v>450</c:v>
                </c:pt>
                <c:pt idx="21">
                  <c:v>500</c:v>
                </c:pt>
                <c:pt idx="22">
                  <c:v>505</c:v>
                </c:pt>
                <c:pt idx="23">
                  <c:v>520</c:v>
                </c:pt>
                <c:pt idx="24">
                  <c:v>550</c:v>
                </c:pt>
                <c:pt idx="25">
                  <c:v>590</c:v>
                </c:pt>
                <c:pt idx="26">
                  <c:v>593</c:v>
                </c:pt>
                <c:pt idx="27">
                  <c:v>600</c:v>
                </c:pt>
                <c:pt idx="28">
                  <c:v>650</c:v>
                </c:pt>
                <c:pt idx="29">
                  <c:v>700</c:v>
                </c:pt>
                <c:pt idx="30">
                  <c:v>800</c:v>
                </c:pt>
                <c:pt idx="31">
                  <c:v>900</c:v>
                </c:pt>
                <c:pt idx="32">
                  <c:v>1000</c:v>
                </c:pt>
                <c:pt idx="33">
                  <c:v>1200</c:v>
                </c:pt>
              </c:numCache>
            </c:numRef>
          </c:cat>
          <c:val>
            <c:numRef>
              <c:f>'Cluster 3'!$O$2:$O$35</c:f>
              <c:numCache>
                <c:formatCode>0%</c:formatCode>
                <c:ptCount val="34"/>
                <c:pt idx="0">
                  <c:v>1</c:v>
                </c:pt>
                <c:pt idx="1">
                  <c:v>0.99043062200956933</c:v>
                </c:pt>
                <c:pt idx="2">
                  <c:v>0.99043062200956933</c:v>
                </c:pt>
                <c:pt idx="3">
                  <c:v>0.98086124401913877</c:v>
                </c:pt>
                <c:pt idx="4">
                  <c:v>0.97607655502392343</c:v>
                </c:pt>
                <c:pt idx="5">
                  <c:v>0.92344497607655507</c:v>
                </c:pt>
                <c:pt idx="6">
                  <c:v>0.91866028708133973</c:v>
                </c:pt>
                <c:pt idx="7">
                  <c:v>0.90430622009569372</c:v>
                </c:pt>
                <c:pt idx="8">
                  <c:v>0.89473684210526316</c:v>
                </c:pt>
                <c:pt idx="9">
                  <c:v>0.8564593301435407</c:v>
                </c:pt>
                <c:pt idx="10">
                  <c:v>0.85167464114832536</c:v>
                </c:pt>
                <c:pt idx="11">
                  <c:v>0.84688995215311003</c:v>
                </c:pt>
                <c:pt idx="12">
                  <c:v>0.84210526315789469</c:v>
                </c:pt>
                <c:pt idx="13">
                  <c:v>0.52631578947368429</c:v>
                </c:pt>
                <c:pt idx="14">
                  <c:v>0.44019138755980858</c:v>
                </c:pt>
                <c:pt idx="15">
                  <c:v>0.44019138755980858</c:v>
                </c:pt>
                <c:pt idx="16">
                  <c:v>0.44019138755980858</c:v>
                </c:pt>
                <c:pt idx="17">
                  <c:v>0.43540669856459335</c:v>
                </c:pt>
                <c:pt idx="18">
                  <c:v>0.11483253588516751</c:v>
                </c:pt>
                <c:pt idx="19">
                  <c:v>0.11483253588516751</c:v>
                </c:pt>
                <c:pt idx="20">
                  <c:v>0.10526315789473684</c:v>
                </c:pt>
                <c:pt idx="21">
                  <c:v>2.8708133971291905E-2</c:v>
                </c:pt>
                <c:pt idx="22">
                  <c:v>1.9138755980861233E-2</c:v>
                </c:pt>
                <c:pt idx="23">
                  <c:v>1.4354066985645897E-2</c:v>
                </c:pt>
                <c:pt idx="24">
                  <c:v>1.4354066985645897E-2</c:v>
                </c:pt>
                <c:pt idx="25">
                  <c:v>1.4354066985645897E-2</c:v>
                </c:pt>
                <c:pt idx="26">
                  <c:v>1.4354066985645897E-2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642-44EB-9C01-9B644D17BDD7}"/>
            </c:ext>
          </c:extLst>
        </c:ser>
        <c:ser>
          <c:idx val="3"/>
          <c:order val="3"/>
          <c:tx>
            <c:strRef>
              <c:f>'Cluster 3'!$P$1</c:f>
              <c:strCache>
                <c:ptCount val="1"/>
                <c:pt idx="0">
                  <c:v>Cheap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'Cluster 3'!$L$2:$L$35</c:f>
              <c:numCache>
                <c:formatCode>General</c:formatCode>
                <c:ptCount val="34"/>
                <c:pt idx="0">
                  <c:v>80</c:v>
                </c:pt>
                <c:pt idx="1">
                  <c:v>100</c:v>
                </c:pt>
                <c:pt idx="2">
                  <c:v>140</c:v>
                </c:pt>
                <c:pt idx="3">
                  <c:v>150</c:v>
                </c:pt>
                <c:pt idx="4">
                  <c:v>180</c:v>
                </c:pt>
                <c:pt idx="5">
                  <c:v>200</c:v>
                </c:pt>
                <c:pt idx="6">
                  <c:v>210</c:v>
                </c:pt>
                <c:pt idx="7">
                  <c:v>220</c:v>
                </c:pt>
                <c:pt idx="8">
                  <c:v>230</c:v>
                </c:pt>
                <c:pt idx="9">
                  <c:v>250</c:v>
                </c:pt>
                <c:pt idx="10">
                  <c:v>260</c:v>
                </c:pt>
                <c:pt idx="11">
                  <c:v>270</c:v>
                </c:pt>
                <c:pt idx="12">
                  <c:v>280</c:v>
                </c:pt>
                <c:pt idx="13">
                  <c:v>300</c:v>
                </c:pt>
                <c:pt idx="14">
                  <c:v>350</c:v>
                </c:pt>
                <c:pt idx="15">
                  <c:v>360</c:v>
                </c:pt>
                <c:pt idx="16">
                  <c:v>380</c:v>
                </c:pt>
                <c:pt idx="17">
                  <c:v>385</c:v>
                </c:pt>
                <c:pt idx="18">
                  <c:v>400</c:v>
                </c:pt>
                <c:pt idx="19">
                  <c:v>420</c:v>
                </c:pt>
                <c:pt idx="20">
                  <c:v>450</c:v>
                </c:pt>
                <c:pt idx="21">
                  <c:v>500</c:v>
                </c:pt>
                <c:pt idx="22">
                  <c:v>505</c:v>
                </c:pt>
                <c:pt idx="23">
                  <c:v>520</c:v>
                </c:pt>
                <c:pt idx="24">
                  <c:v>550</c:v>
                </c:pt>
                <c:pt idx="25">
                  <c:v>590</c:v>
                </c:pt>
                <c:pt idx="26">
                  <c:v>593</c:v>
                </c:pt>
                <c:pt idx="27">
                  <c:v>600</c:v>
                </c:pt>
                <c:pt idx="28">
                  <c:v>650</c:v>
                </c:pt>
                <c:pt idx="29">
                  <c:v>700</c:v>
                </c:pt>
                <c:pt idx="30">
                  <c:v>800</c:v>
                </c:pt>
                <c:pt idx="31">
                  <c:v>900</c:v>
                </c:pt>
                <c:pt idx="32">
                  <c:v>1000</c:v>
                </c:pt>
                <c:pt idx="33">
                  <c:v>1200</c:v>
                </c:pt>
              </c:numCache>
            </c:numRef>
          </c:cat>
          <c:val>
            <c:numRef>
              <c:f>'Cluster 3'!$P$2:$P$35</c:f>
              <c:numCache>
                <c:formatCode>0%</c:formatCode>
                <c:ptCount val="34"/>
                <c:pt idx="0">
                  <c:v>0.99521531100478466</c:v>
                </c:pt>
                <c:pt idx="1">
                  <c:v>0.64593301435406691</c:v>
                </c:pt>
                <c:pt idx="2">
                  <c:v>0.63636363636363635</c:v>
                </c:pt>
                <c:pt idx="3">
                  <c:v>0.47368421052631582</c:v>
                </c:pt>
                <c:pt idx="4">
                  <c:v>0.45454545454545459</c:v>
                </c:pt>
                <c:pt idx="5">
                  <c:v>7.1770334928229707E-2</c:v>
                </c:pt>
                <c:pt idx="6">
                  <c:v>7.1770334928229707E-2</c:v>
                </c:pt>
                <c:pt idx="7">
                  <c:v>7.1770334928229707E-2</c:v>
                </c:pt>
                <c:pt idx="8">
                  <c:v>7.1770334928229707E-2</c:v>
                </c:pt>
                <c:pt idx="9">
                  <c:v>3.349282296650713E-2</c:v>
                </c:pt>
                <c:pt idx="10">
                  <c:v>3.349282296650713E-2</c:v>
                </c:pt>
                <c:pt idx="11">
                  <c:v>3.349282296650713E-2</c:v>
                </c:pt>
                <c:pt idx="12">
                  <c:v>3.349282296650713E-2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642-44EB-9C01-9B644D17BD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4385583"/>
        <c:axId val="2044387983"/>
      </c:lineChart>
      <c:catAx>
        <c:axId val="2044385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044387983"/>
        <c:crosses val="autoZero"/>
        <c:auto val="1"/>
        <c:lblAlgn val="ctr"/>
        <c:lblOffset val="100"/>
        <c:noMultiLvlLbl val="0"/>
      </c:catAx>
      <c:valAx>
        <c:axId val="20443879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044385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742950</xdr:colOff>
      <xdr:row>37</xdr:row>
      <xdr:rowOff>111125</xdr:rowOff>
    </xdr:from>
    <xdr:to>
      <xdr:col>15</xdr:col>
      <xdr:colOff>742950</xdr:colOff>
      <xdr:row>52</xdr:row>
      <xdr:rowOff>142875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E9E8CB6-642F-7B02-8765-AE33ED89D44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206375</xdr:colOff>
      <xdr:row>44</xdr:row>
      <xdr:rowOff>161925</xdr:rowOff>
    </xdr:from>
    <xdr:to>
      <xdr:col>18</xdr:col>
      <xdr:colOff>206375</xdr:colOff>
      <xdr:row>60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C05CEE9-00AB-4551-B662-8335374A1E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656290</xdr:colOff>
      <xdr:row>3</xdr:row>
      <xdr:rowOff>41650</xdr:rowOff>
    </xdr:from>
    <xdr:to>
      <xdr:col>17</xdr:col>
      <xdr:colOff>183962</xdr:colOff>
      <xdr:row>38</xdr:row>
      <xdr:rowOff>120278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42382CC-662E-4A18-B05C-68057CBA21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88482CF-16D5-4F69-B8A7-A7E5977C4F83}" name="Tabla1" displayName="Tabla1" ref="A1:HX303" totalsRowShown="0">
  <autoFilter ref="A1:HX303" xr:uid="{788482CF-16D5-4F69-B8A7-A7E5977C4F83}">
    <filterColumn colId="231">
      <filters>
        <filter val="3"/>
      </filters>
    </filterColumn>
  </autoFilter>
  <tableColumns count="232">
    <tableColumn id="1" xr3:uid="{084B5E3D-DEEE-4CE2-BA30-A02F05E65DCA}" name="date" dataDxfId="1"/>
    <tableColumn id="2" xr3:uid="{4950AF29-C93C-4AB6-A43E-85166094224B}" name="endDate" dataDxfId="0"/>
    <tableColumn id="3" xr3:uid="{64F3D0C2-F734-4DEB-8BA5-E81460D2FD78}" name="resultId"/>
    <tableColumn id="4" xr3:uid="{B1F531DC-D44E-4F09-A6AF-630F17B53C60}" name="device"/>
    <tableColumn id="5" xr3:uid="{3A68CFAB-5F40-4A8D-8D85-66149A7B1453}" name="Q1"/>
    <tableColumn id="6" xr3:uid="{D582439D-0EC6-4539-98A9-A292AE4175E9}" name="Q2"/>
    <tableColumn id="7" xr3:uid="{AC2FB013-A83E-4DFB-A2D6-E4095DB3AEA3}" name="Q3"/>
    <tableColumn id="8" xr3:uid="{E549A6B3-0D4E-4B80-8DD0-735A77BDB7B3}" name="Q3.1.1"/>
    <tableColumn id="9" xr3:uid="{595E3171-9C62-4A0C-BEA9-721C0273BDB6}" name="Q5"/>
    <tableColumn id="10" xr3:uid="{786B6E6E-50C7-4CF1-9582-5DD38DC7D792}" name="Q5.1.1"/>
    <tableColumn id="11" xr3:uid="{4EB504AF-403F-48F7-8E98-C05D16873D5E}" name="Q6"/>
    <tableColumn id="12" xr3:uid="{28A935A4-C60A-4E34-AE74-C86AC913F93A}" name="Q7"/>
    <tableColumn id="13" xr3:uid="{C9DF36F6-268E-4E0B-989B-CE2631E61286}" name="Q8"/>
    <tableColumn id="14" xr3:uid="{FA8460BC-E2FC-4474-B8ED-133FD69CC2A9}" name="Q9"/>
    <tableColumn id="15" xr3:uid="{B187B65D-E32D-49F0-9DD6-F50B77AC85CB}" name="Q10"/>
    <tableColumn id="16" xr3:uid="{C2A23EBF-A088-4CE8-97A3-05BD22BD2949}" name="Q11"/>
    <tableColumn id="17" xr3:uid="{5EC80B9E-1C00-4C8E-B720-3C4ED6209088}" name="Q12"/>
    <tableColumn id="18" xr3:uid="{CED54731-87CD-485A-9594-3FF4C5312990}" name="Q13"/>
    <tableColumn id="19" xr3:uid="{1CC93522-7D96-4B9A-B442-FA4877A2969E}" name="Q14"/>
    <tableColumn id="20" xr3:uid="{7F719C40-F8B6-4DD3-8CB1-7C482B6AB1C2}" name="Q15"/>
    <tableColumn id="21" xr3:uid="{6775482E-7651-4779-A253-318DE20CB35C}" name="Q15.1.1"/>
    <tableColumn id="22" xr3:uid="{80EEA1C2-D1A6-41D4-B0AE-9475D8B42499}" name="Q16"/>
    <tableColumn id="23" xr3:uid="{7D6B0FCC-3157-4C71-AD96-49A77519FDA1}" name="Q16.1.1"/>
    <tableColumn id="24" xr3:uid="{1788ED52-4DCB-4D91-8324-D4C3E348D09F}" name="Q17"/>
    <tableColumn id="25" xr3:uid="{58691E7A-24A6-4F1F-A106-2995DD888A89}" name="Q17.1.1"/>
    <tableColumn id="26" xr3:uid="{72FEDE93-D919-440D-B634-8682453FF891}" name="Q18"/>
    <tableColumn id="27" xr3:uid="{7FFA0E93-EB64-4472-8370-201E0D30E572}" name="Q19"/>
    <tableColumn id="28" xr3:uid="{C9A766CD-4D5F-4B90-BD3E-1C8DCCB7F5C2}" name="Q20"/>
    <tableColumn id="29" xr3:uid="{3AFBAAD8-72AD-44CA-8615-D6201A90629D}" name="Q21"/>
    <tableColumn id="30" xr3:uid="{79449219-FF46-403C-B564-EA9E52336634}" name="Q22"/>
    <tableColumn id="31" xr3:uid="{A0EB41D1-FAE0-45A4-BEA3-0E464255F13D}" name="Q23"/>
    <tableColumn id="32" xr3:uid="{4E30FEF4-24F3-45CE-A3D6-2942F10E9EA4}" name="Q23.1.1"/>
    <tableColumn id="33" xr3:uid="{F639A1EF-3278-45B1-8858-0E1ED68E68DE}" name="Q24"/>
    <tableColumn id="34" xr3:uid="{D0B1D68C-39DD-4918-860C-0E82727D7E5E}" name="Q25"/>
    <tableColumn id="35" xr3:uid="{EF26CA25-9296-493D-A717-A81382427968}" name="Q26"/>
    <tableColumn id="36" xr3:uid="{37704CD1-FF50-4279-9F6E-00477B9CEA98}" name="Q26.1.1"/>
    <tableColumn id="37" xr3:uid="{9424E0E3-5F92-4B93-A954-760E4EB8EF24}" name="Q27"/>
    <tableColumn id="38" xr3:uid="{705391B7-52F4-4167-B926-EAC988BFAB64}" name="Q27.1.1"/>
    <tableColumn id="39" xr3:uid="{80D8C9A5-B766-407D-A361-F0EDA08CE2DC}" name="Q28"/>
    <tableColumn id="40" xr3:uid="{32C1C789-D593-40EC-B6FC-A65B069F6E1A}" name="Q29"/>
    <tableColumn id="41" xr3:uid="{0D8A8AC3-6412-4131-A748-9A0B971AB88C}" name="Q30"/>
    <tableColumn id="42" xr3:uid="{E1C75521-14B2-4B5E-9E48-BC90B5B266BD}" name="Q31"/>
    <tableColumn id="43" xr3:uid="{6CE1A57B-1970-47C3-8B26-9FE69E938CA8}" name="Q32.1"/>
    <tableColumn id="44" xr3:uid="{C9D32DE0-67DF-46C3-80FA-DB6857D4B8AB}" name="Q32.2"/>
    <tableColumn id="45" xr3:uid="{7F3B41FE-5DF0-45A9-9A28-4D6D26E8E7BB}" name="Q32.3"/>
    <tableColumn id="46" xr3:uid="{B43C283D-4D37-45C4-8266-5B5FB3AE1FA2}" name="Q32.4"/>
    <tableColumn id="47" xr3:uid="{86E5D5A3-7904-4710-98B6-DDA5B62176BD}" name="Q32.5"/>
    <tableColumn id="48" xr3:uid="{57CA5744-42EA-424C-8552-71ADADAD02B7}" name="Q32.6"/>
    <tableColumn id="49" xr3:uid="{AFB9042D-0FAF-4118-BAF5-89897123856B}" name="Q32.7"/>
    <tableColumn id="50" xr3:uid="{EF59F757-6278-46B6-8514-A551ADB2612D}" name="Q32.8"/>
    <tableColumn id="51" xr3:uid="{0984B46B-8810-4A7C-B343-25DC129DEC71}" name="Q32.9"/>
    <tableColumn id="52" xr3:uid="{EDF397D8-6F2F-4EAA-B235-E1FF453A2249}" name="Q32.10"/>
    <tableColumn id="53" xr3:uid="{D9E3731E-BB70-4C7C-91A7-D6BCA036CD0A}" name="Q32.11"/>
    <tableColumn id="54" xr3:uid="{3AB59B2F-F53B-4CF7-9B6A-0E14E2E42964}" name="Q32.12"/>
    <tableColumn id="55" xr3:uid="{64332CC8-521B-4EE3-BBC4-A77D81C7C827}" name="Q32.13"/>
    <tableColumn id="56" xr3:uid="{61B9BCE7-E306-4C75-BA66-A9B25BD9BFFF}" name="Q32.14"/>
    <tableColumn id="57" xr3:uid="{C2B48894-8E81-4172-B335-58FEBE865B6B}" name="Q32.15"/>
    <tableColumn id="58" xr3:uid="{29D989CD-5C46-4168-B300-399E40BD823F}" name="Q32.16"/>
    <tableColumn id="59" xr3:uid="{25E0CD84-3304-4038-B129-A7742CE2BD61}" name="Q32.17"/>
    <tableColumn id="60" xr3:uid="{8555EA4C-BA1C-4814-887F-D499656FD53D}" name="Q32.18"/>
    <tableColumn id="61" xr3:uid="{6F79B1F4-A197-48E1-AC62-FBF13F1B16D6}" name="Q32.19"/>
    <tableColumn id="62" xr3:uid="{3262AA2F-A735-4E0D-A730-FAB836EB0823}" name="Q32.20"/>
    <tableColumn id="63" xr3:uid="{7576BE9C-4357-4E5E-9FAE-FA2B32B03DE4}" name="Q32.20.1"/>
    <tableColumn id="64" xr3:uid="{106324F6-2ED7-48A6-B550-9EC13B6CF080}" name="Q33"/>
    <tableColumn id="65" xr3:uid="{813CFD3C-A86D-4EBE-84C5-5E0B7735B2F2}" name="Q34"/>
    <tableColumn id="66" xr3:uid="{12074F0B-ED7B-4647-8E67-341E54D771F2}" name="Q35"/>
    <tableColumn id="67" xr3:uid="{F844BBEF-C3CC-4DAA-89F3-31CBCA1EEB3A}" name="Q36"/>
    <tableColumn id="68" xr3:uid="{5D4A5665-4648-4A9E-93A6-AFF15BA7C1FE}" name="Q37"/>
    <tableColumn id="69" xr3:uid="{0A7F2D33-11A6-4600-98D8-F16172AB937B}" name="Q39"/>
    <tableColumn id="70" xr3:uid="{DDFCB395-807E-4F8F-9FF0-D12F0AD1E189}" name="Q40"/>
    <tableColumn id="71" xr3:uid="{4F1CB156-2FB4-4EBC-953A-CC66B96F38DB}" name="Q41"/>
    <tableColumn id="72" xr3:uid="{C4CE9F84-740D-468E-8D13-2A11A90EFCEB}" name="Q42"/>
    <tableColumn id="73" xr3:uid="{4DF38F21-170F-4006-B2A1-9AFEF0F9D1CB}" name="Q43"/>
    <tableColumn id="74" xr3:uid="{F8079C9B-3690-48F0-9216-BB8ABF2B37AC}" name="Q44"/>
    <tableColumn id="75" xr3:uid="{43C7C8FB-5CB3-448A-BB4C-A2A925B05668}" name="Q45"/>
    <tableColumn id="76" xr3:uid="{0D3B9EDF-5B2E-4B24-9E13-BB73EA5CC809}" name="Q46"/>
    <tableColumn id="77" xr3:uid="{1BE85D3B-1E94-4038-BC49-416EA16A448F}" name="Q47"/>
    <tableColumn id="78" xr3:uid="{BCB65EC1-0577-4B09-9B8C-BF07F8977370}" name="Q48"/>
    <tableColumn id="79" xr3:uid="{1340D71B-7EA6-452A-9DD2-4AFC7F4270E9}" name="Q49"/>
    <tableColumn id="80" xr3:uid="{128028C0-6E41-4908-9CF5-F0033817C5EE}" name="Q50"/>
    <tableColumn id="81" xr3:uid="{04AA0A14-FBCE-484D-8CFE-5279CC976A82}" name="Q51"/>
    <tableColumn id="82" xr3:uid="{ABF87357-531B-4866-92C0-FC4A782B2CD9}" name="Q52"/>
    <tableColumn id="83" xr3:uid="{42851D11-E626-4519-B572-DF1995C82E01}" name="Q53"/>
    <tableColumn id="84" xr3:uid="{EBB4056B-28F8-4B38-A83D-E91EA7C758FC}" name="Q54.1"/>
    <tableColumn id="85" xr3:uid="{C8EE8029-C143-40DD-9B67-A09E1D730934}" name="Q54.2"/>
    <tableColumn id="86" xr3:uid="{D0ED1542-87FD-4642-BAE7-2F99420A72B6}" name="Q54.3"/>
    <tableColumn id="87" xr3:uid="{17FBDCED-2D3C-4290-B014-E3D2060B8350}" name="Q54.4"/>
    <tableColumn id="88" xr3:uid="{3F57751A-D30B-4465-A352-86C05AC0C118}" name="Q54.5"/>
    <tableColumn id="89" xr3:uid="{B14A4F90-F6F0-40D1-82F9-38A681BC4A99}" name="Q54.6"/>
    <tableColumn id="90" xr3:uid="{236A3C61-6C77-4EC8-A236-5C0BB3F05B25}" name="Q54.7"/>
    <tableColumn id="91" xr3:uid="{B2F08F09-77CD-419E-9EE8-9D221BF4D7EF}" name="Q54.8"/>
    <tableColumn id="92" xr3:uid="{2B5AFC16-BC73-4C02-A502-586B9845763B}" name="Q54.9"/>
    <tableColumn id="93" xr3:uid="{2914761F-2E85-44D2-A948-4A2B010463DF}" name="Q54.10"/>
    <tableColumn id="94" xr3:uid="{9FF0440C-A06E-4C74-A82C-AC142CB7D1CB}" name="Q55"/>
    <tableColumn id="95" xr3:uid="{EFF8E68A-93A8-49D7-8B19-63FE3BA36264}" name="Q56"/>
    <tableColumn id="96" xr3:uid="{3565EB79-E77A-42C4-B5BE-84BF359D10FA}" name="Q57"/>
    <tableColumn id="97" xr3:uid="{F0A182E1-9475-4F59-BBCB-67DDACDE70C9}" name="Q58"/>
    <tableColumn id="98" xr3:uid="{87E4EE43-8742-40D8-988E-AA40EE9FFD85}" name="Q59"/>
    <tableColumn id="99" xr3:uid="{543E540C-8BE8-4EC0-BA48-29FCAB236EBE}" name="Q60"/>
    <tableColumn id="100" xr3:uid="{E6AB8542-644F-4FD6-BA3A-9A76F1A58C33}" name="Q61"/>
    <tableColumn id="101" xr3:uid="{6428A3CD-E09C-4647-8B98-D8D1833CE398}" name="Q62"/>
    <tableColumn id="102" xr3:uid="{0D3032A4-9567-4160-8415-F312848AB87A}" name="Q63.1"/>
    <tableColumn id="103" xr3:uid="{B04A7E5F-2D1A-4186-A7E1-9C3A78E66724}" name="Q63.2"/>
    <tableColumn id="104" xr3:uid="{7DCC36D8-9C53-4CE9-A0AD-6ABBA66223FA}" name="Q63.3"/>
    <tableColumn id="105" xr3:uid="{D9C71D54-95CE-4A43-84D8-F7DAF6995A9D}" name="Q63.4"/>
    <tableColumn id="106" xr3:uid="{92C35A1E-54D2-4CC9-93D2-A5126EF6D1D4}" name="Q63.5"/>
    <tableColumn id="107" xr3:uid="{7429E8DA-69E6-49B8-8AFD-408DF7FFCCEC}" name="Q63.6"/>
    <tableColumn id="108" xr3:uid="{B9ACFA9A-9D61-4872-9FEE-998DFA681182}" name="Q63.7"/>
    <tableColumn id="109" xr3:uid="{45DF7A98-1D19-4BA8-B6F9-213BBE33CAA5}" name="Q63.8"/>
    <tableColumn id="110" xr3:uid="{F2A7DFCA-7D68-40E2-80A9-190871AE0523}" name="Q63.9"/>
    <tableColumn id="111" xr3:uid="{D621A5CF-13DD-4552-87A8-595AFEFE4776}" name="Q63.10"/>
    <tableColumn id="112" xr3:uid="{3AD73FDD-9DC6-4A95-996E-4ABB333C51FB}" name="Q63.11"/>
    <tableColumn id="113" xr3:uid="{80796524-7FE4-4139-A4C1-9104E7998FAF}" name="Q63.12"/>
    <tableColumn id="114" xr3:uid="{DDFD5769-59D7-4BB7-B8F0-4A41807CBA43}" name="Q63.13"/>
    <tableColumn id="115" xr3:uid="{0CCB0A65-CF68-44D8-86B2-BEA0A60DF6DF}" name="Q63.14"/>
    <tableColumn id="116" xr3:uid="{52E8D783-FEDB-4C03-8F8C-054ACE039B62}" name="Q63.15"/>
    <tableColumn id="117" xr3:uid="{241032A2-2991-4FA0-A11E-99EB525D5853}" name="Q63.16"/>
    <tableColumn id="118" xr3:uid="{27A2FC50-30F0-414F-9C98-678C250D8BD8}" name="Q63.17"/>
    <tableColumn id="119" xr3:uid="{B3134A83-C20A-4A44-A968-A690613879F0}" name="Q63.18"/>
    <tableColumn id="120" xr3:uid="{D4DEBC47-C71F-4257-8F3A-1A15FBF641A5}" name="Q63.19"/>
    <tableColumn id="121" xr3:uid="{56BEC795-5EA4-4990-8F7C-EB85A33B6498}" name="Q63.20"/>
    <tableColumn id="122" xr3:uid="{EF0C072E-6108-42CB-BD12-DEF9CB8563EF}" name="Q63.21"/>
    <tableColumn id="123" xr3:uid="{FA9600FE-297D-48B0-912F-E2471FE7946B}" name="Q63.22"/>
    <tableColumn id="124" xr3:uid="{3A8C3F0C-4E21-4FFE-B34C-C86AE87B2622}" name="Q63.23"/>
    <tableColumn id="125" xr3:uid="{3E5F6F6A-7F0B-4A60-AD6A-33A89BF3B796}" name="Q63.24"/>
    <tableColumn id="126" xr3:uid="{4DD18293-0A5E-4FF6-90EE-FA3DC48DDFD2}" name="Q63.25"/>
    <tableColumn id="127" xr3:uid="{4D36D690-48BD-4D73-BA49-3839FC7EF63B}" name="Q63.26"/>
    <tableColumn id="128" xr3:uid="{1396BF92-F1A3-46EF-90ED-9B9DC51364A7}" name="Q63.26.1"/>
    <tableColumn id="129" xr3:uid="{3DC9050A-DFCA-4893-B6D1-091F8052284C}" name="Q64.1"/>
    <tableColumn id="130" xr3:uid="{D1335DB4-9231-478D-A6CB-CEB6BB2BB26B}" name="Q64.2"/>
    <tableColumn id="131" xr3:uid="{CA5E2920-A1CC-42EF-953D-B23DB9A6BA8C}" name="Q64.3"/>
    <tableColumn id="132" xr3:uid="{2931F621-8AB2-414F-8351-EB1E9FDF689E}" name="Q64.4"/>
    <tableColumn id="133" xr3:uid="{BC1CDFAB-35C9-49D4-8E45-AE0254770359}" name="Q64.5"/>
    <tableColumn id="134" xr3:uid="{E863222B-3E1A-47F7-A204-11403E6B1DEB}" name="Q64.6"/>
    <tableColumn id="135" xr3:uid="{724C0D3C-6ABD-42B5-A0E8-EAB06354B174}" name="Q64.7"/>
    <tableColumn id="136" xr3:uid="{2308DD91-33C8-4CDE-A7CA-BBCB93437E8D}" name="Q64.8"/>
    <tableColumn id="137" xr3:uid="{FCA50AE3-C1F1-42D4-9553-6B971E7AF51A}" name="Q64.9"/>
    <tableColumn id="138" xr3:uid="{757F80B1-A881-4BEE-BA8A-266F05EDF181}" name="Q64.10"/>
    <tableColumn id="139" xr3:uid="{15B7986E-D563-420D-B86C-01930B859B3E}" name="Q64.11"/>
    <tableColumn id="140" xr3:uid="{36B98576-4066-4AA9-8879-C7ECBE7A5585}" name="Q64.12"/>
    <tableColumn id="141" xr3:uid="{04EB349C-A30C-4074-B5AE-4AA9C78D3806}" name="Q64.13"/>
    <tableColumn id="142" xr3:uid="{3140343C-21C8-4348-9C9A-7BF4A6CE369F}" name="Q64.14"/>
    <tableColumn id="143" xr3:uid="{DAA167F2-9F28-4BBD-9CD2-776FBCEBCA91}" name="Q64.15"/>
    <tableColumn id="144" xr3:uid="{CE715DD6-AC5A-4AB7-8B74-DBAF61F710F2}" name="Q64.16"/>
    <tableColumn id="145" xr3:uid="{4886C0F6-DE58-4612-83BB-5788F83074C7}" name="Q64.17"/>
    <tableColumn id="146" xr3:uid="{D220B708-F514-43F6-8427-FEA2CA3E2236}" name="Q64.18"/>
    <tableColumn id="147" xr3:uid="{2C940FBA-1018-4454-8E4A-24581E4EA957}" name="Q64.18.1"/>
    <tableColumn id="148" xr3:uid="{6EE63CC4-1BDA-4D74-8D73-6392E5F2E6DE}" name="Q65"/>
    <tableColumn id="149" xr3:uid="{35466866-BD1C-49AD-9224-BFE2D85746E2}" name="Q66"/>
    <tableColumn id="150" xr3:uid="{A80212BA-4AE0-4E62-8CD0-913E2DE37E41}" name="Q67"/>
    <tableColumn id="151" xr3:uid="{A489571A-FC93-4D3B-9B2F-1B6DBDB9A090}" name="Q68"/>
    <tableColumn id="152" xr3:uid="{B5C1E22C-5F66-4D4A-8F0A-7ACE84C0357F}" name="Q69"/>
    <tableColumn id="153" xr3:uid="{4BAF14E0-62D8-4844-85ED-E893017E61E8}" name="Q70"/>
    <tableColumn id="154" xr3:uid="{F87BCC4C-7C74-4452-BF67-5C90E09E14E8}" name="Q71"/>
    <tableColumn id="155" xr3:uid="{DEC7FD59-3D75-42C0-B1DB-D3413D45E8E2}" name="Q72"/>
    <tableColumn id="156" xr3:uid="{F0970B38-70C4-4DD8-ADAF-8405FBDDC531}" name="Q73"/>
    <tableColumn id="157" xr3:uid="{8CF66AA3-FD70-4C55-896B-70895FEDB961}" name="Q74"/>
    <tableColumn id="158" xr3:uid="{72B1143F-2A8C-4F5E-AB5E-8168BF226BC2}" name="Q75"/>
    <tableColumn id="159" xr3:uid="{CAEEA494-8D58-4C98-8D40-830E87061D41}" name="Q76"/>
    <tableColumn id="160" xr3:uid="{E9907C18-B263-4303-A1F4-9DF469508E5F}" name="Q77"/>
    <tableColumn id="161" xr3:uid="{277FB171-E28E-4D44-8277-8F04A94BFFE9}" name="Q78"/>
    <tableColumn id="162" xr3:uid="{9B2F2CDB-FBB9-4073-9737-B136D2863BB6}" name="Q79"/>
    <tableColumn id="163" xr3:uid="{DCCD67D1-D28F-4EFE-902C-07CE15AC0A5C}" name="Q80"/>
    <tableColumn id="164" xr3:uid="{5B51A562-28DB-4F89-B285-FD0ED5FC6402}" name="Q81"/>
    <tableColumn id="165" xr3:uid="{B3097BCC-540E-4C2C-BFD9-750453EFAB0F}" name="Q82"/>
    <tableColumn id="166" xr3:uid="{46B3D676-06B9-403A-B352-48DA23183D68}" name="Q83"/>
    <tableColumn id="167" xr3:uid="{1ECE10CE-96E9-41BD-9246-C84B5C031ACE}" name="Q84"/>
    <tableColumn id="168" xr3:uid="{04E22292-569B-424F-BE37-534A8D7488C1}" name="Q85"/>
    <tableColumn id="169" xr3:uid="{69D1C551-F29A-4026-8C81-60D79EB558D3}" name="Q86"/>
    <tableColumn id="170" xr3:uid="{97EE4CDD-72DE-46F9-8BDC-8A4075233434}" name="Q87"/>
    <tableColumn id="171" xr3:uid="{C3E3F6A6-B308-4B16-B9EC-D5192793A349}" name="Q88.1"/>
    <tableColumn id="172" xr3:uid="{6A924BFC-ACE0-4129-8077-5B6697D033DA}" name="Q88.2"/>
    <tableColumn id="173" xr3:uid="{5624A8FE-A938-462E-A2A2-6FC329719BF6}" name="Q88.3"/>
    <tableColumn id="174" xr3:uid="{AAEB2884-00B7-4EF3-AB42-26E3E55C95F3}" name="Q88.4"/>
    <tableColumn id="175" xr3:uid="{0E35D605-C644-46CA-84A3-334BB3477965}" name="Q88.5"/>
    <tableColumn id="176" xr3:uid="{E2D6D6D2-A0B6-4241-8B76-D347D73D5DF3}" name="Q88.5.1"/>
    <tableColumn id="177" xr3:uid="{D96F8547-A1C8-403B-9B7B-A88D6596ADDB}" name="Q90"/>
    <tableColumn id="178" xr3:uid="{6276DB7F-10C5-41BA-AC5D-1011F8529D31}" name="Q90.1.1"/>
    <tableColumn id="179" xr3:uid="{01AFC615-DA4F-4C62-B707-AE073D42687A}" name="Q91"/>
    <tableColumn id="180" xr3:uid="{56B9E2A8-1C49-4FA3-B935-5B9C3F956186}" name="Q92"/>
    <tableColumn id="181" xr3:uid="{F45D057E-0401-4586-B63C-8CDF001CAC23}" name="Q93"/>
    <tableColumn id="182" xr3:uid="{DF2F3732-80BD-43B3-9EB5-B030755CC6C2}" name="Q94"/>
    <tableColumn id="183" xr3:uid="{B4AEA7A8-6723-4792-A5EB-46691A8C208C}" name="Q95"/>
    <tableColumn id="184" xr3:uid="{F5A0B7C4-35CD-4C75-8D04-B50B7F4DC845}" name="Q96"/>
    <tableColumn id="185" xr3:uid="{96A33FBC-F556-4531-8731-A73B1FA27D56}" name="Q97"/>
    <tableColumn id="186" xr3:uid="{05DEE93D-1E77-42C1-BC12-DACF9C92D5B7}" name="Q98"/>
    <tableColumn id="187" xr3:uid="{FDA070DA-8592-4F86-B220-66019C125491}" name="Q99"/>
    <tableColumn id="188" xr3:uid="{7CF0B4F6-DE1F-4E60-8F1F-EB93C6BF311E}" name="Q100"/>
    <tableColumn id="189" xr3:uid="{99E401FE-0F55-4B5D-BC79-A86C279A4C54}" name="Q101"/>
    <tableColumn id="190" xr3:uid="{315463CE-A4BB-4750-89E5-C901933BA9F6}" name="Q102"/>
    <tableColumn id="191" xr3:uid="{A85CA3A0-DE37-45C5-BA9E-03CF3E0C40DA}" name="Q102.1.1"/>
    <tableColumn id="192" xr3:uid="{7657DCA5-AEE0-47E3-A308-D621136EC013}" name="Q103"/>
    <tableColumn id="193" xr3:uid="{34C76614-7542-44F7-B890-D54C3CB7EF37}" name="Q104"/>
    <tableColumn id="194" xr3:uid="{F4A2A766-1234-446B-9768-A14310731767}" name="Q105"/>
    <tableColumn id="195" xr3:uid="{499DCA78-A1A2-4A36-9A29-5DC16088B582}" name="Q106"/>
    <tableColumn id="196" xr3:uid="{ABF279F4-C3D9-4DA5-B9E6-2A232FD270AC}" name="Q107"/>
    <tableColumn id="197" xr3:uid="{300854E9-E2B7-405D-B6DF-F09C88E3C35B}" name="Q108"/>
    <tableColumn id="198" xr3:uid="{DC1F266C-1A34-49CB-AE02-0DB98E6AAE59}" name="Q109"/>
    <tableColumn id="199" xr3:uid="{678C018B-7139-449C-903F-8EAB7A7E7303}" name="Q110"/>
    <tableColumn id="200" xr3:uid="{6B2812F1-0756-45BE-B3BB-0874886443A7}" name="Q111"/>
    <tableColumn id="201" xr3:uid="{BF7A7410-14D3-41BC-B9C0-A6D55ADCB57F}" name="Q112"/>
    <tableColumn id="202" xr3:uid="{4825A324-63CF-40A1-BE41-E9FBDA409399}" name="Q113"/>
    <tableColumn id="203" xr3:uid="{BD4523BB-B92C-4AB4-9FBD-C1FAB04E98CB}" name="Q114"/>
    <tableColumn id="204" xr3:uid="{C523FD38-8CD5-44EE-902A-329FBF4B051A}" name="Q115"/>
    <tableColumn id="205" xr3:uid="{97E1F254-EBEA-4E42-82CB-138EE16D8FBE}" name="Q116"/>
    <tableColumn id="206" xr3:uid="{68900A54-A374-4546-8A52-2CB11C1086F4}" name="Q117"/>
    <tableColumn id="207" xr3:uid="{4BFB643E-788A-499B-9310-CA2277DDEFBD}" name="Q118"/>
    <tableColumn id="208" xr3:uid="{052DC94F-47E1-4027-8C0E-CA1956CEB213}" name="Q119"/>
    <tableColumn id="209" xr3:uid="{C949EC2F-029D-434B-8974-8BE942B0B107}" name="Q120"/>
    <tableColumn id="210" xr3:uid="{A5D48732-D1B2-464E-962E-7C1B309D14B5}" name="Q122.1"/>
    <tableColumn id="211" xr3:uid="{7B4C81BC-267D-4463-8CD2-4D93BC0DB66C}" name="Q122.2"/>
    <tableColumn id="212" xr3:uid="{0ED3A0EB-AF21-4E7D-A83A-38441B14C1CC}" name="Q122.3"/>
    <tableColumn id="213" xr3:uid="{B9240965-548E-4A2E-8972-8B7AEB1A5BA8}" name="Q122.4"/>
    <tableColumn id="214" xr3:uid="{CAF5370D-D954-4433-89CA-A4E81E9398D0}" name="Q122.5"/>
    <tableColumn id="215" xr3:uid="{767857B8-A5A7-4204-B4D0-AFAC944DB5F2}" name="Q122.6"/>
    <tableColumn id="216" xr3:uid="{7C2DEBE9-9698-4C27-8F36-FF1D875E30CC}" name="Q122.7"/>
    <tableColumn id="217" xr3:uid="{E7794491-4CF6-4131-BA50-F936AF42714A}" name="Q122.8"/>
    <tableColumn id="218" xr3:uid="{C3CDEB53-5CCA-4472-8AD1-95020B6A1A86}" name="Q124"/>
    <tableColumn id="219" xr3:uid="{F0D6864F-AF71-4CD1-AA17-B24B3D706099}" name="Q125"/>
    <tableColumn id="220" xr3:uid="{0C6BF462-0293-49CF-80F4-93A1195EF160}" name="Q126"/>
    <tableColumn id="221" xr3:uid="{438C0148-17DA-4B9C-B313-899A86F2CEC6}" name="Q127"/>
    <tableColumn id="222" xr3:uid="{55E99E84-E452-4569-B344-EC56AE03B749}" name="Q129"/>
    <tableColumn id="223" xr3:uid="{C73D419E-3F32-4D42-AC40-91D2E90EEB41}" name="Q130"/>
    <tableColumn id="224" xr3:uid="{72FD8F7A-651A-458F-BCFE-2C53DEFA0BAD}" name="Q131"/>
    <tableColumn id="225" xr3:uid="{9D85146C-1F01-4DF1-BFE2-91B293DD9E86}" name="Q133"/>
    <tableColumn id="226" xr3:uid="{A97E2A85-DD30-44E4-88C9-2A682A370142}" name="Q134"/>
    <tableColumn id="227" xr3:uid="{2C07D051-61EB-4CD6-8AD1-A1D0E41DB5CA}" name="Q135"/>
    <tableColumn id="228" xr3:uid="{8ED0D380-E413-437C-A731-54E804F6C07C}" name="Q136"/>
    <tableColumn id="229" xr3:uid="{968AC9AA-F820-47C6-86BA-20AF5A5397EE}" name="Q137"/>
    <tableColumn id="230" xr3:uid="{944AC7AD-A5A7-444D-B013-A538431C5EC6}" name="Q138"/>
    <tableColumn id="231" xr3:uid="{6B69322F-D515-4244-AD07-74FCA5E7F0F5}" name="filter_$"/>
    <tableColumn id="232" xr3:uid="{05EBE896-D4F2-4365-8F32-F5DE1A6A3B8C}" name="cluster_cliente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194BE6B5-EB42-44DC-800A-8DF4655B37A8}" name="Tabla2812" displayName="Tabla2812" ref="A1:A210" totalsRowShown="0">
  <autoFilter ref="A1:A210" xr:uid="{E6D95AAC-E3EC-469C-9139-34186F33EA7F}"/>
  <sortState xmlns:xlrd2="http://schemas.microsoft.com/office/spreadsheetml/2017/richdata2" ref="A2:A39">
    <sortCondition ref="A1:A39"/>
  </sortState>
  <tableColumns count="1">
    <tableColumn id="1" xr3:uid="{A98D825A-1F09-4225-AFAD-9DBCD1BDA158}" name="Cheap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A62BC62C-A3B7-496A-A961-1DEC2F194B06}" name="Tabla3913" displayName="Tabla3913" ref="B1:B210" totalsRowShown="0">
  <autoFilter ref="B1:B210" xr:uid="{FE1302F9-DB46-495A-9AC9-1A9E741737DA}"/>
  <sortState xmlns:xlrd2="http://schemas.microsoft.com/office/spreadsheetml/2017/richdata2" ref="B2:B39">
    <sortCondition ref="B1:B39"/>
  </sortState>
  <tableColumns count="1">
    <tableColumn id="1" xr3:uid="{92A6528C-C2AF-4423-B046-409EBBEF434B}" name="Bargin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3FBF44ED-7638-4109-8172-30AFBEA36CAB}" name="Tabla51014" displayName="Tabla51014" ref="C1:C210" totalsRowShown="0">
  <autoFilter ref="C1:C210" xr:uid="{4CB5C93A-4DB6-429F-AA5A-376AE6D9A34F}"/>
  <sortState xmlns:xlrd2="http://schemas.microsoft.com/office/spreadsheetml/2017/richdata2" ref="C2:C39">
    <sortCondition ref="C1:C39"/>
  </sortState>
  <tableColumns count="1">
    <tableColumn id="1" xr3:uid="{5C8A7B54-21A3-4372-A610-F9C3DDD26FE9}" name="Expensive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AF72B6B-215A-40D4-AEE8-125892F72416}" name="Tabla61115" displayName="Tabla61115" ref="D1:D210" totalsRowShown="0">
  <autoFilter ref="D1:D210" xr:uid="{DD087D4C-78C6-4DD9-B994-AAF30B44C1C1}"/>
  <sortState xmlns:xlrd2="http://schemas.microsoft.com/office/spreadsheetml/2017/richdata2" ref="D2:D39">
    <sortCondition ref="D1:D39"/>
  </sortState>
  <tableColumns count="1">
    <tableColumn id="1" xr3:uid="{CAA6CBA1-977D-47E5-8BD1-F9C05E867BE4}" name="Too Expensiv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6D95AAC-E3EC-469C-9139-34186F33EA7F}" name="Tabla2" displayName="Tabla2" ref="A1:A39" totalsRowShown="0">
  <autoFilter ref="A1:A39" xr:uid="{E6D95AAC-E3EC-469C-9139-34186F33EA7F}"/>
  <sortState xmlns:xlrd2="http://schemas.microsoft.com/office/spreadsheetml/2017/richdata2" ref="A2:A39">
    <sortCondition ref="A1:A39"/>
  </sortState>
  <tableColumns count="1">
    <tableColumn id="1" xr3:uid="{25FC81ED-CCF8-4F28-8E0D-7130F1C89CC1}" name="Cheap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E1302F9-DB46-495A-9AC9-1A9E741737DA}" name="Tabla3" displayName="Tabla3" ref="B1:B39" totalsRowShown="0">
  <autoFilter ref="B1:B39" xr:uid="{FE1302F9-DB46-495A-9AC9-1A9E741737DA}"/>
  <sortState xmlns:xlrd2="http://schemas.microsoft.com/office/spreadsheetml/2017/richdata2" ref="B2:B39">
    <sortCondition ref="B1:B39"/>
  </sortState>
  <tableColumns count="1">
    <tableColumn id="1" xr3:uid="{DD910606-EC5F-464C-94B1-1FE350067B88}" name="Bargin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CB5C93A-4DB6-429F-AA5A-376AE6D9A34F}" name="Tabla5" displayName="Tabla5" ref="C1:C39" totalsRowShown="0">
  <autoFilter ref="C1:C39" xr:uid="{4CB5C93A-4DB6-429F-AA5A-376AE6D9A34F}"/>
  <sortState xmlns:xlrd2="http://schemas.microsoft.com/office/spreadsheetml/2017/richdata2" ref="C2:C39">
    <sortCondition ref="C1:C39"/>
  </sortState>
  <tableColumns count="1">
    <tableColumn id="1" xr3:uid="{A30940E7-30C5-48E9-9136-EBF99DFA1B97}" name="Expensive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D087D4C-78C6-4DD9-B994-AAF30B44C1C1}" name="Tabla6" displayName="Tabla6" ref="D1:D39" totalsRowShown="0">
  <autoFilter ref="D1:D39" xr:uid="{DD087D4C-78C6-4DD9-B994-AAF30B44C1C1}"/>
  <sortState xmlns:xlrd2="http://schemas.microsoft.com/office/spreadsheetml/2017/richdata2" ref="D2:D39">
    <sortCondition ref="D1:D39"/>
  </sortState>
  <tableColumns count="1">
    <tableColumn id="1" xr3:uid="{EEA3BD8A-B98A-42ED-9555-E01DC4703EAE}" name="Too Expensive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8B0E5E9B-A104-421E-A36D-AB0F483A901C}" name="Tabla28" displayName="Tabla28" ref="A1:A48" totalsRowShown="0">
  <autoFilter ref="A1:A48" xr:uid="{E6D95AAC-E3EC-469C-9139-34186F33EA7F}"/>
  <sortState xmlns:xlrd2="http://schemas.microsoft.com/office/spreadsheetml/2017/richdata2" ref="A2:A39">
    <sortCondition ref="A1:A39"/>
  </sortState>
  <tableColumns count="1">
    <tableColumn id="1" xr3:uid="{48B102BB-676A-46B9-BBD9-D7316EFDC95D}" name="Cheap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7FDED82-BFC2-40E5-88BD-5CF81DC989B4}" name="Tabla39" displayName="Tabla39" ref="B1:B48" totalsRowShown="0">
  <autoFilter ref="B1:B48" xr:uid="{FE1302F9-DB46-495A-9AC9-1A9E741737DA}"/>
  <sortState xmlns:xlrd2="http://schemas.microsoft.com/office/spreadsheetml/2017/richdata2" ref="B2:B39">
    <sortCondition ref="B1:B39"/>
  </sortState>
  <tableColumns count="1">
    <tableColumn id="1" xr3:uid="{1D030CF6-66EE-4F07-A63F-A8BC87EEC720}" name="Bargin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E5970746-D54B-4FE9-98FB-FFA3C56DA6B9}" name="Tabla510" displayName="Tabla510" ref="C1:C48" totalsRowShown="0">
  <autoFilter ref="C1:C48" xr:uid="{4CB5C93A-4DB6-429F-AA5A-376AE6D9A34F}"/>
  <sortState xmlns:xlrd2="http://schemas.microsoft.com/office/spreadsheetml/2017/richdata2" ref="C2:C39">
    <sortCondition ref="C1:C39"/>
  </sortState>
  <tableColumns count="1">
    <tableColumn id="1" xr3:uid="{093739D1-F5A7-4408-A632-F5338DB964FF}" name="Expensive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95200C57-D9F3-47A2-A7D4-A62F519C7616}" name="Tabla611" displayName="Tabla611" ref="D1:D48" totalsRowShown="0">
  <autoFilter ref="D1:D48" xr:uid="{DD087D4C-78C6-4DD9-B994-AAF30B44C1C1}"/>
  <sortState xmlns:xlrd2="http://schemas.microsoft.com/office/spreadsheetml/2017/richdata2" ref="D2:D39">
    <sortCondition ref="D1:D39"/>
  </sortState>
  <tableColumns count="1">
    <tableColumn id="1" xr3:uid="{43E87160-1CED-410C-8004-9557EB7421D2}" name="Too Expensiv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drawing" Target="../drawings/drawing1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table" Target="../tables/table6.xml"/><Relationship Id="rId1" Type="http://schemas.openxmlformats.org/officeDocument/2006/relationships/drawing" Target="../drawings/drawing2.xml"/><Relationship Id="rId5" Type="http://schemas.openxmlformats.org/officeDocument/2006/relationships/table" Target="../tables/table9.xml"/><Relationship Id="rId4" Type="http://schemas.openxmlformats.org/officeDocument/2006/relationships/table" Target="../tables/table8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table" Target="../tables/table10.xml"/><Relationship Id="rId1" Type="http://schemas.openxmlformats.org/officeDocument/2006/relationships/drawing" Target="../drawings/drawing3.xml"/><Relationship Id="rId5" Type="http://schemas.openxmlformats.org/officeDocument/2006/relationships/table" Target="../tables/table13.xml"/><Relationship Id="rId4" Type="http://schemas.openxmlformats.org/officeDocument/2006/relationships/table" Target="../tables/table1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30B98-7DDD-4365-A896-024CB1EADA3E}">
  <dimension ref="A1:HX303"/>
  <sheetViews>
    <sheetView topLeftCell="HF263" workbookViewId="0">
      <selection activeCell="HM2" sqref="HM2:HM303"/>
    </sheetView>
  </sheetViews>
  <sheetFormatPr baseColWidth="10" defaultRowHeight="14.5" x14ac:dyDescent="0.35"/>
  <cols>
    <col min="232" max="232" width="15.7265625" customWidth="1"/>
  </cols>
  <sheetData>
    <row r="1" spans="1:232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  <c r="CD1" t="s">
        <v>81</v>
      </c>
      <c r="CE1" t="s">
        <v>82</v>
      </c>
      <c r="CF1" t="s">
        <v>83</v>
      </c>
      <c r="CG1" t="s">
        <v>84</v>
      </c>
      <c r="CH1" t="s">
        <v>85</v>
      </c>
      <c r="CI1" t="s">
        <v>86</v>
      </c>
      <c r="CJ1" t="s">
        <v>87</v>
      </c>
      <c r="CK1" t="s">
        <v>88</v>
      </c>
      <c r="CL1" t="s">
        <v>89</v>
      </c>
      <c r="CM1" t="s">
        <v>90</v>
      </c>
      <c r="CN1" t="s">
        <v>91</v>
      </c>
      <c r="CO1" t="s">
        <v>92</v>
      </c>
      <c r="CP1" t="s">
        <v>93</v>
      </c>
      <c r="CQ1" t="s">
        <v>94</v>
      </c>
      <c r="CR1" t="s">
        <v>95</v>
      </c>
      <c r="CS1" t="s">
        <v>96</v>
      </c>
      <c r="CT1" t="s">
        <v>97</v>
      </c>
      <c r="CU1" t="s">
        <v>98</v>
      </c>
      <c r="CV1" t="s">
        <v>99</v>
      </c>
      <c r="CW1" t="s">
        <v>100</v>
      </c>
      <c r="CX1" t="s">
        <v>101</v>
      </c>
      <c r="CY1" t="s">
        <v>102</v>
      </c>
      <c r="CZ1" t="s">
        <v>103</v>
      </c>
      <c r="DA1" t="s">
        <v>104</v>
      </c>
      <c r="DB1" t="s">
        <v>105</v>
      </c>
      <c r="DC1" t="s">
        <v>106</v>
      </c>
      <c r="DD1" t="s">
        <v>107</v>
      </c>
      <c r="DE1" t="s">
        <v>108</v>
      </c>
      <c r="DF1" t="s">
        <v>109</v>
      </c>
      <c r="DG1" t="s">
        <v>110</v>
      </c>
      <c r="DH1" t="s">
        <v>111</v>
      </c>
      <c r="DI1" t="s">
        <v>112</v>
      </c>
      <c r="DJ1" t="s">
        <v>113</v>
      </c>
      <c r="DK1" t="s">
        <v>114</v>
      </c>
      <c r="DL1" t="s">
        <v>115</v>
      </c>
      <c r="DM1" t="s">
        <v>116</v>
      </c>
      <c r="DN1" t="s">
        <v>117</v>
      </c>
      <c r="DO1" t="s">
        <v>118</v>
      </c>
      <c r="DP1" t="s">
        <v>119</v>
      </c>
      <c r="DQ1" t="s">
        <v>120</v>
      </c>
      <c r="DR1" t="s">
        <v>121</v>
      </c>
      <c r="DS1" t="s">
        <v>122</v>
      </c>
      <c r="DT1" t="s">
        <v>123</v>
      </c>
      <c r="DU1" t="s">
        <v>124</v>
      </c>
      <c r="DV1" t="s">
        <v>125</v>
      </c>
      <c r="DW1" t="s">
        <v>126</v>
      </c>
      <c r="DX1" t="s">
        <v>127</v>
      </c>
      <c r="DY1" t="s">
        <v>128</v>
      </c>
      <c r="DZ1" t="s">
        <v>129</v>
      </c>
      <c r="EA1" t="s">
        <v>130</v>
      </c>
      <c r="EB1" t="s">
        <v>131</v>
      </c>
      <c r="EC1" t="s">
        <v>132</v>
      </c>
      <c r="ED1" t="s">
        <v>133</v>
      </c>
      <c r="EE1" t="s">
        <v>134</v>
      </c>
      <c r="EF1" t="s">
        <v>135</v>
      </c>
      <c r="EG1" t="s">
        <v>136</v>
      </c>
      <c r="EH1" t="s">
        <v>137</v>
      </c>
      <c r="EI1" t="s">
        <v>138</v>
      </c>
      <c r="EJ1" t="s">
        <v>139</v>
      </c>
      <c r="EK1" t="s">
        <v>140</v>
      </c>
      <c r="EL1" t="s">
        <v>141</v>
      </c>
      <c r="EM1" t="s">
        <v>142</v>
      </c>
      <c r="EN1" t="s">
        <v>143</v>
      </c>
      <c r="EO1" t="s">
        <v>144</v>
      </c>
      <c r="EP1" t="s">
        <v>145</v>
      </c>
      <c r="EQ1" t="s">
        <v>146</v>
      </c>
      <c r="ER1" t="s">
        <v>147</v>
      </c>
      <c r="ES1" t="s">
        <v>148</v>
      </c>
      <c r="ET1" t="s">
        <v>149</v>
      </c>
      <c r="EU1" t="s">
        <v>150</v>
      </c>
      <c r="EV1" t="s">
        <v>151</v>
      </c>
      <c r="EW1" t="s">
        <v>152</v>
      </c>
      <c r="EX1" t="s">
        <v>153</v>
      </c>
      <c r="EY1" t="s">
        <v>154</v>
      </c>
      <c r="EZ1" t="s">
        <v>155</v>
      </c>
      <c r="FA1" t="s">
        <v>156</v>
      </c>
      <c r="FB1" t="s">
        <v>157</v>
      </c>
      <c r="FC1" t="s">
        <v>158</v>
      </c>
      <c r="FD1" t="s">
        <v>159</v>
      </c>
      <c r="FE1" t="s">
        <v>160</v>
      </c>
      <c r="FF1" t="s">
        <v>161</v>
      </c>
      <c r="FG1" t="s">
        <v>162</v>
      </c>
      <c r="FH1" t="s">
        <v>163</v>
      </c>
      <c r="FI1" t="s">
        <v>164</v>
      </c>
      <c r="FJ1" t="s">
        <v>165</v>
      </c>
      <c r="FK1" t="s">
        <v>166</v>
      </c>
      <c r="FL1" t="s">
        <v>167</v>
      </c>
      <c r="FM1" t="s">
        <v>168</v>
      </c>
      <c r="FN1" t="s">
        <v>169</v>
      </c>
      <c r="FO1" t="s">
        <v>170</v>
      </c>
      <c r="FP1" t="s">
        <v>171</v>
      </c>
      <c r="FQ1" t="s">
        <v>172</v>
      </c>
      <c r="FR1" t="s">
        <v>173</v>
      </c>
      <c r="FS1" t="s">
        <v>174</v>
      </c>
      <c r="FT1" t="s">
        <v>175</v>
      </c>
      <c r="FU1" t="s">
        <v>176</v>
      </c>
      <c r="FV1" t="s">
        <v>177</v>
      </c>
      <c r="FW1" t="s">
        <v>178</v>
      </c>
      <c r="FX1" t="s">
        <v>179</v>
      </c>
      <c r="FY1" t="s">
        <v>180</v>
      </c>
      <c r="FZ1" t="s">
        <v>181</v>
      </c>
      <c r="GA1" t="s">
        <v>182</v>
      </c>
      <c r="GB1" t="s">
        <v>183</v>
      </c>
      <c r="GC1" t="s">
        <v>184</v>
      </c>
      <c r="GD1" t="s">
        <v>185</v>
      </c>
      <c r="GE1" t="s">
        <v>186</v>
      </c>
      <c r="GF1" t="s">
        <v>187</v>
      </c>
      <c r="GG1" t="s">
        <v>188</v>
      </c>
      <c r="GH1" t="s">
        <v>189</v>
      </c>
      <c r="GI1" t="s">
        <v>190</v>
      </c>
      <c r="GJ1" t="s">
        <v>191</v>
      </c>
      <c r="GK1" t="s">
        <v>192</v>
      </c>
      <c r="GL1" t="s">
        <v>193</v>
      </c>
      <c r="GM1" t="s">
        <v>194</v>
      </c>
      <c r="GN1" t="s">
        <v>195</v>
      </c>
      <c r="GO1" t="s">
        <v>196</v>
      </c>
      <c r="GP1" t="s">
        <v>197</v>
      </c>
      <c r="GQ1" t="s">
        <v>198</v>
      </c>
      <c r="GR1" t="s">
        <v>199</v>
      </c>
      <c r="GS1" t="s">
        <v>200</v>
      </c>
      <c r="GT1" t="s">
        <v>201</v>
      </c>
      <c r="GU1" t="s">
        <v>202</v>
      </c>
      <c r="GV1" t="s">
        <v>203</v>
      </c>
      <c r="GW1" t="s">
        <v>204</v>
      </c>
      <c r="GX1" t="s">
        <v>205</v>
      </c>
      <c r="GY1" t="s">
        <v>206</v>
      </c>
      <c r="GZ1" t="s">
        <v>207</v>
      </c>
      <c r="HA1" t="s">
        <v>208</v>
      </c>
      <c r="HB1" t="s">
        <v>209</v>
      </c>
      <c r="HC1" t="s">
        <v>210</v>
      </c>
      <c r="HD1" t="s">
        <v>211</v>
      </c>
      <c r="HE1" t="s">
        <v>212</v>
      </c>
      <c r="HF1" t="s">
        <v>213</v>
      </c>
      <c r="HG1" t="s">
        <v>214</v>
      </c>
      <c r="HH1" t="s">
        <v>215</v>
      </c>
      <c r="HI1" t="s">
        <v>216</v>
      </c>
      <c r="HJ1" t="s">
        <v>217</v>
      </c>
      <c r="HK1" t="s">
        <v>218</v>
      </c>
      <c r="HL1" t="s">
        <v>219</v>
      </c>
      <c r="HM1" t="s">
        <v>220</v>
      </c>
      <c r="HN1" t="s">
        <v>221</v>
      </c>
      <c r="HO1" t="s">
        <v>222</v>
      </c>
      <c r="HP1" t="s">
        <v>223</v>
      </c>
      <c r="HQ1" t="s">
        <v>224</v>
      </c>
      <c r="HR1" t="s">
        <v>225</v>
      </c>
      <c r="HS1" t="s">
        <v>226</v>
      </c>
      <c r="HT1" t="s">
        <v>227</v>
      </c>
      <c r="HU1" t="s">
        <v>228</v>
      </c>
      <c r="HV1" t="s">
        <v>229</v>
      </c>
      <c r="HW1" t="s">
        <v>230</v>
      </c>
      <c r="HX1" t="s">
        <v>231</v>
      </c>
    </row>
    <row r="2" spans="1:232" x14ac:dyDescent="0.35">
      <c r="A2" s="1">
        <v>13972822540</v>
      </c>
      <c r="B2" s="1">
        <v>13972823500</v>
      </c>
      <c r="C2">
        <v>48997223</v>
      </c>
      <c r="D2" t="s">
        <v>232</v>
      </c>
      <c r="E2">
        <v>3</v>
      </c>
      <c r="F2">
        <v>1</v>
      </c>
      <c r="G2">
        <v>12</v>
      </c>
      <c r="I2">
        <v>8</v>
      </c>
      <c r="K2">
        <v>5</v>
      </c>
      <c r="L2">
        <v>4</v>
      </c>
      <c r="M2">
        <v>1</v>
      </c>
      <c r="N2">
        <v>3</v>
      </c>
      <c r="O2">
        <v>1</v>
      </c>
      <c r="P2">
        <v>4</v>
      </c>
      <c r="Q2">
        <v>2</v>
      </c>
      <c r="S2">
        <v>5</v>
      </c>
      <c r="AB2">
        <v>2</v>
      </c>
      <c r="AC2">
        <v>4</v>
      </c>
      <c r="AD2">
        <v>5</v>
      </c>
      <c r="AE2">
        <v>1</v>
      </c>
      <c r="AH2">
        <v>2000</v>
      </c>
      <c r="AO2">
        <v>5</v>
      </c>
      <c r="AP2">
        <v>2</v>
      </c>
      <c r="AX2">
        <v>1</v>
      </c>
      <c r="BE2">
        <v>1</v>
      </c>
      <c r="BL2">
        <v>0</v>
      </c>
      <c r="BM2">
        <v>0</v>
      </c>
      <c r="BN2">
        <v>1000</v>
      </c>
      <c r="BO2">
        <v>500</v>
      </c>
      <c r="BP2">
        <v>8000</v>
      </c>
      <c r="BQ2">
        <v>2</v>
      </c>
      <c r="BR2">
        <v>3</v>
      </c>
      <c r="BS2">
        <v>3</v>
      </c>
      <c r="BT2">
        <v>1</v>
      </c>
      <c r="BU2">
        <v>2</v>
      </c>
      <c r="BV2">
        <v>4</v>
      </c>
      <c r="BW2">
        <v>3</v>
      </c>
      <c r="BX2">
        <v>4</v>
      </c>
      <c r="BY2">
        <v>1</v>
      </c>
      <c r="BZ2">
        <v>2</v>
      </c>
      <c r="CA2">
        <v>1</v>
      </c>
      <c r="CB2">
        <v>540</v>
      </c>
      <c r="CC2">
        <v>3</v>
      </c>
      <c r="CD2">
        <v>2</v>
      </c>
      <c r="CO2">
        <v>1</v>
      </c>
      <c r="CP2">
        <v>10</v>
      </c>
      <c r="CQ2">
        <v>5</v>
      </c>
      <c r="CR2">
        <v>3</v>
      </c>
      <c r="CS2">
        <v>4</v>
      </c>
      <c r="CT2">
        <v>4</v>
      </c>
      <c r="CU2">
        <v>4</v>
      </c>
      <c r="CV2">
        <v>4</v>
      </c>
      <c r="CW2">
        <v>5</v>
      </c>
      <c r="CY2">
        <v>1</v>
      </c>
      <c r="CZ2">
        <v>1</v>
      </c>
      <c r="DZ2">
        <v>1</v>
      </c>
      <c r="ED2">
        <v>1</v>
      </c>
      <c r="ER2">
        <v>1</v>
      </c>
      <c r="ES2">
        <v>1</v>
      </c>
      <c r="ET2">
        <v>1</v>
      </c>
      <c r="EU2">
        <v>1</v>
      </c>
      <c r="EV2">
        <v>1</v>
      </c>
      <c r="EW2">
        <v>1</v>
      </c>
      <c r="EX2">
        <v>5</v>
      </c>
      <c r="EY2">
        <v>6</v>
      </c>
      <c r="EZ2">
        <v>1</v>
      </c>
      <c r="FA2">
        <v>5</v>
      </c>
      <c r="FB2">
        <v>6</v>
      </c>
      <c r="FC2">
        <v>6</v>
      </c>
      <c r="FD2">
        <v>6</v>
      </c>
      <c r="FE2">
        <v>5</v>
      </c>
      <c r="FF2">
        <v>6</v>
      </c>
      <c r="FG2">
        <v>5</v>
      </c>
      <c r="FH2">
        <v>3</v>
      </c>
      <c r="FI2">
        <v>3</v>
      </c>
      <c r="FJ2">
        <v>5</v>
      </c>
      <c r="FK2">
        <v>2</v>
      </c>
      <c r="FO2">
        <v>1</v>
      </c>
      <c r="FU2">
        <v>1</v>
      </c>
      <c r="GG2">
        <v>2</v>
      </c>
      <c r="GS2">
        <v>5</v>
      </c>
      <c r="GT2">
        <v>5</v>
      </c>
      <c r="GU2">
        <v>5</v>
      </c>
      <c r="GV2">
        <v>4</v>
      </c>
      <c r="GW2">
        <v>5</v>
      </c>
      <c r="GX2">
        <v>5</v>
      </c>
      <c r="GY2">
        <v>4</v>
      </c>
      <c r="GZ2">
        <v>5</v>
      </c>
      <c r="HA2">
        <v>4</v>
      </c>
      <c r="HB2">
        <v>1</v>
      </c>
      <c r="HC2">
        <v>2</v>
      </c>
      <c r="HD2">
        <v>4</v>
      </c>
      <c r="HE2">
        <v>3</v>
      </c>
      <c r="HF2">
        <v>5</v>
      </c>
      <c r="HG2">
        <v>8</v>
      </c>
      <c r="HH2">
        <v>6</v>
      </c>
      <c r="HI2">
        <v>7</v>
      </c>
      <c r="HJ2">
        <v>250</v>
      </c>
      <c r="HK2">
        <v>350</v>
      </c>
      <c r="HL2">
        <v>500</v>
      </c>
      <c r="HM2">
        <v>700</v>
      </c>
      <c r="HN2">
        <v>13</v>
      </c>
      <c r="HO2">
        <v>3</v>
      </c>
      <c r="HP2">
        <v>1</v>
      </c>
      <c r="HQ2">
        <v>12</v>
      </c>
      <c r="HR2">
        <v>3</v>
      </c>
      <c r="HS2">
        <v>2</v>
      </c>
      <c r="HT2">
        <v>2</v>
      </c>
      <c r="HU2">
        <v>4</v>
      </c>
      <c r="HV2">
        <v>4</v>
      </c>
      <c r="HW2">
        <v>0</v>
      </c>
      <c r="HX2">
        <v>3</v>
      </c>
    </row>
    <row r="3" spans="1:232" hidden="1" x14ac:dyDescent="0.35">
      <c r="A3" s="1">
        <v>13972823520</v>
      </c>
      <c r="B3" s="1">
        <v>13972825020</v>
      </c>
      <c r="C3">
        <v>48997230</v>
      </c>
      <c r="D3" t="s">
        <v>232</v>
      </c>
      <c r="E3">
        <v>3</v>
      </c>
      <c r="F3">
        <v>1</v>
      </c>
      <c r="G3">
        <v>4</v>
      </c>
      <c r="I3">
        <v>6</v>
      </c>
      <c r="K3">
        <v>6</v>
      </c>
      <c r="L3">
        <v>5</v>
      </c>
      <c r="M3">
        <v>1</v>
      </c>
      <c r="N3">
        <v>6</v>
      </c>
      <c r="O3">
        <v>2</v>
      </c>
      <c r="P3">
        <v>2</v>
      </c>
      <c r="Q3">
        <v>2</v>
      </c>
      <c r="S3">
        <v>5</v>
      </c>
      <c r="AB3">
        <v>2</v>
      </c>
      <c r="AC3">
        <v>2</v>
      </c>
      <c r="AD3">
        <v>5</v>
      </c>
      <c r="AE3">
        <v>3</v>
      </c>
      <c r="AH3">
        <v>4500</v>
      </c>
      <c r="AO3">
        <v>4</v>
      </c>
      <c r="AP3">
        <v>1</v>
      </c>
      <c r="AR3">
        <v>1</v>
      </c>
      <c r="AS3">
        <v>1</v>
      </c>
      <c r="BL3">
        <v>0</v>
      </c>
      <c r="BM3">
        <v>0</v>
      </c>
      <c r="BN3">
        <v>3000</v>
      </c>
      <c r="BO3">
        <v>4000</v>
      </c>
      <c r="BP3">
        <v>50000</v>
      </c>
      <c r="BQ3">
        <v>1</v>
      </c>
      <c r="BS3">
        <v>1</v>
      </c>
      <c r="BT3">
        <v>3</v>
      </c>
      <c r="BY3">
        <v>1</v>
      </c>
      <c r="BZ3">
        <v>3</v>
      </c>
      <c r="CA3">
        <v>1</v>
      </c>
      <c r="CB3">
        <v>590</v>
      </c>
      <c r="CC3">
        <v>6</v>
      </c>
      <c r="CD3">
        <v>2</v>
      </c>
      <c r="CN3">
        <v>1</v>
      </c>
      <c r="CP3">
        <v>7</v>
      </c>
      <c r="CQ3">
        <v>5</v>
      </c>
      <c r="CR3">
        <v>4</v>
      </c>
      <c r="CS3">
        <v>4</v>
      </c>
      <c r="CT3">
        <v>4</v>
      </c>
      <c r="CU3">
        <v>5</v>
      </c>
      <c r="CV3">
        <v>4</v>
      </c>
      <c r="CW3">
        <v>4</v>
      </c>
      <c r="CX3">
        <v>1</v>
      </c>
      <c r="CY3">
        <v>1</v>
      </c>
      <c r="ED3">
        <v>1</v>
      </c>
      <c r="EG3">
        <v>1</v>
      </c>
      <c r="ER3">
        <v>1</v>
      </c>
      <c r="ES3">
        <v>1</v>
      </c>
      <c r="ET3">
        <v>1</v>
      </c>
      <c r="EU3">
        <v>1</v>
      </c>
      <c r="EV3">
        <v>1</v>
      </c>
      <c r="EW3">
        <v>1</v>
      </c>
      <c r="EX3">
        <v>5</v>
      </c>
      <c r="EY3">
        <v>6</v>
      </c>
      <c r="EZ3">
        <v>6</v>
      </c>
      <c r="FA3">
        <v>5</v>
      </c>
      <c r="FB3">
        <v>6</v>
      </c>
      <c r="FC3">
        <v>6</v>
      </c>
      <c r="FD3">
        <v>6</v>
      </c>
      <c r="FE3">
        <v>5</v>
      </c>
      <c r="FF3">
        <v>6</v>
      </c>
      <c r="FG3">
        <v>5</v>
      </c>
      <c r="FH3">
        <v>2</v>
      </c>
      <c r="FI3">
        <v>3</v>
      </c>
      <c r="FJ3">
        <v>5</v>
      </c>
      <c r="FK3">
        <v>2</v>
      </c>
      <c r="FO3">
        <v>1</v>
      </c>
      <c r="FU3">
        <v>8</v>
      </c>
      <c r="FW3">
        <v>1</v>
      </c>
      <c r="FX3">
        <v>2</v>
      </c>
      <c r="FY3">
        <v>2</v>
      </c>
      <c r="FZ3">
        <v>2</v>
      </c>
      <c r="GA3">
        <v>2</v>
      </c>
      <c r="GB3">
        <v>2</v>
      </c>
      <c r="GC3">
        <v>2</v>
      </c>
      <c r="GD3">
        <v>2</v>
      </c>
      <c r="GE3">
        <v>2</v>
      </c>
      <c r="GF3">
        <v>0</v>
      </c>
      <c r="GG3">
        <v>1</v>
      </c>
      <c r="GH3">
        <v>1</v>
      </c>
      <c r="GJ3">
        <v>1</v>
      </c>
      <c r="GK3">
        <v>2</v>
      </c>
      <c r="GL3">
        <v>2</v>
      </c>
      <c r="GM3">
        <v>2</v>
      </c>
      <c r="GN3">
        <v>1</v>
      </c>
      <c r="GO3">
        <v>2</v>
      </c>
      <c r="GP3">
        <v>2</v>
      </c>
      <c r="GQ3">
        <v>2</v>
      </c>
      <c r="GR3">
        <v>2</v>
      </c>
      <c r="GS3">
        <v>5</v>
      </c>
      <c r="GT3">
        <v>5</v>
      </c>
      <c r="GU3">
        <v>5</v>
      </c>
      <c r="GV3">
        <v>5</v>
      </c>
      <c r="GW3">
        <v>5</v>
      </c>
      <c r="GX3">
        <v>5</v>
      </c>
      <c r="GY3">
        <v>5</v>
      </c>
      <c r="GZ3">
        <v>5</v>
      </c>
      <c r="HA3">
        <v>5</v>
      </c>
      <c r="HB3">
        <v>2</v>
      </c>
      <c r="HC3">
        <v>7</v>
      </c>
      <c r="HD3">
        <v>1</v>
      </c>
      <c r="HE3">
        <v>4</v>
      </c>
      <c r="HF3">
        <v>3</v>
      </c>
      <c r="HG3">
        <v>8</v>
      </c>
      <c r="HH3">
        <v>5</v>
      </c>
      <c r="HI3">
        <v>6</v>
      </c>
      <c r="HJ3">
        <v>100</v>
      </c>
      <c r="HK3">
        <v>150</v>
      </c>
      <c r="HL3">
        <v>300</v>
      </c>
      <c r="HM3">
        <v>600</v>
      </c>
      <c r="HN3">
        <v>13</v>
      </c>
      <c r="HO3">
        <v>3</v>
      </c>
      <c r="HP3">
        <v>2</v>
      </c>
      <c r="HQ3">
        <v>13</v>
      </c>
      <c r="HR3">
        <v>3</v>
      </c>
      <c r="HS3">
        <v>3</v>
      </c>
      <c r="HT3">
        <v>2</v>
      </c>
      <c r="HU3">
        <v>4</v>
      </c>
      <c r="HV3">
        <v>4</v>
      </c>
      <c r="HW3">
        <v>1</v>
      </c>
      <c r="HX3">
        <v>1</v>
      </c>
    </row>
    <row r="4" spans="1:232" x14ac:dyDescent="0.35">
      <c r="A4" s="1">
        <v>13972825170</v>
      </c>
      <c r="B4" s="1">
        <v>13972825830</v>
      </c>
      <c r="C4">
        <v>48997245</v>
      </c>
      <c r="D4" t="s">
        <v>232</v>
      </c>
      <c r="E4">
        <v>3</v>
      </c>
      <c r="F4">
        <v>1</v>
      </c>
      <c r="G4">
        <v>38</v>
      </c>
      <c r="I4">
        <v>19</v>
      </c>
      <c r="K4">
        <v>6</v>
      </c>
      <c r="L4">
        <v>5</v>
      </c>
      <c r="M4">
        <v>1</v>
      </c>
      <c r="N4">
        <v>5</v>
      </c>
      <c r="O4">
        <v>1</v>
      </c>
      <c r="P4">
        <v>4</v>
      </c>
      <c r="Q4">
        <v>1</v>
      </c>
      <c r="S4">
        <v>1</v>
      </c>
      <c r="T4">
        <v>7</v>
      </c>
      <c r="U4" t="s">
        <v>233</v>
      </c>
      <c r="V4">
        <v>8</v>
      </c>
      <c r="AI4">
        <v>2</v>
      </c>
      <c r="AN4">
        <v>6000</v>
      </c>
      <c r="AO4">
        <v>4</v>
      </c>
      <c r="AP4">
        <v>1</v>
      </c>
      <c r="AT4">
        <v>1</v>
      </c>
      <c r="BE4">
        <v>1</v>
      </c>
      <c r="BL4">
        <v>0</v>
      </c>
      <c r="BM4">
        <v>0</v>
      </c>
      <c r="BN4">
        <v>1500</v>
      </c>
      <c r="BO4">
        <v>4000</v>
      </c>
      <c r="BP4">
        <v>40000</v>
      </c>
      <c r="BQ4">
        <v>1</v>
      </c>
      <c r="BS4">
        <v>1</v>
      </c>
      <c r="BT4">
        <v>3</v>
      </c>
      <c r="BY4">
        <v>1</v>
      </c>
      <c r="BZ4">
        <v>1</v>
      </c>
      <c r="CA4">
        <v>1</v>
      </c>
      <c r="CB4">
        <v>550</v>
      </c>
      <c r="CC4">
        <v>5</v>
      </c>
      <c r="CD4">
        <v>2</v>
      </c>
      <c r="CO4">
        <v>1</v>
      </c>
      <c r="CP4">
        <v>5</v>
      </c>
      <c r="CQ4">
        <v>5</v>
      </c>
      <c r="CR4">
        <v>5</v>
      </c>
      <c r="CS4">
        <v>5</v>
      </c>
      <c r="CT4">
        <v>4</v>
      </c>
      <c r="CU4">
        <v>5</v>
      </c>
      <c r="CV4">
        <v>5</v>
      </c>
      <c r="CW4">
        <v>5</v>
      </c>
      <c r="CY4">
        <v>1</v>
      </c>
      <c r="DB4">
        <v>1</v>
      </c>
      <c r="DZ4">
        <v>1</v>
      </c>
      <c r="EB4">
        <v>1</v>
      </c>
      <c r="ER4">
        <v>1</v>
      </c>
      <c r="ES4">
        <v>1</v>
      </c>
      <c r="ET4">
        <v>1</v>
      </c>
      <c r="EU4">
        <v>1</v>
      </c>
      <c r="EV4">
        <v>1</v>
      </c>
      <c r="EW4">
        <v>1</v>
      </c>
      <c r="EX4">
        <v>1</v>
      </c>
      <c r="EY4">
        <v>6</v>
      </c>
      <c r="EZ4">
        <v>6</v>
      </c>
      <c r="FA4">
        <v>5</v>
      </c>
      <c r="FB4">
        <v>5</v>
      </c>
      <c r="FC4">
        <v>6</v>
      </c>
      <c r="FD4">
        <v>6</v>
      </c>
      <c r="FE4">
        <v>6</v>
      </c>
      <c r="FF4">
        <v>6</v>
      </c>
      <c r="FG4">
        <v>5</v>
      </c>
      <c r="FH4">
        <v>3</v>
      </c>
      <c r="FI4">
        <v>4</v>
      </c>
      <c r="FJ4">
        <v>4</v>
      </c>
      <c r="FK4">
        <v>2</v>
      </c>
      <c r="FO4">
        <v>1</v>
      </c>
      <c r="FU4">
        <v>1</v>
      </c>
      <c r="GG4">
        <v>2</v>
      </c>
      <c r="GS4">
        <v>5</v>
      </c>
      <c r="GT4">
        <v>5</v>
      </c>
      <c r="GU4">
        <v>5</v>
      </c>
      <c r="GV4">
        <v>5</v>
      </c>
      <c r="GW4">
        <v>5</v>
      </c>
      <c r="GX4">
        <v>5</v>
      </c>
      <c r="GY4">
        <v>5</v>
      </c>
      <c r="GZ4">
        <v>5</v>
      </c>
      <c r="HA4">
        <v>5</v>
      </c>
      <c r="HB4">
        <v>1</v>
      </c>
      <c r="HC4">
        <v>2</v>
      </c>
      <c r="HD4">
        <v>8</v>
      </c>
      <c r="HE4">
        <v>3</v>
      </c>
      <c r="HF4">
        <v>5</v>
      </c>
      <c r="HG4">
        <v>4</v>
      </c>
      <c r="HH4">
        <v>6</v>
      </c>
      <c r="HI4">
        <v>7</v>
      </c>
      <c r="HJ4">
        <v>200</v>
      </c>
      <c r="HK4">
        <v>400</v>
      </c>
      <c r="HL4">
        <v>450</v>
      </c>
      <c r="HM4">
        <v>900</v>
      </c>
      <c r="HN4">
        <v>13</v>
      </c>
      <c r="HO4">
        <v>3</v>
      </c>
      <c r="HP4">
        <v>2</v>
      </c>
      <c r="HQ4">
        <v>10</v>
      </c>
      <c r="HR4">
        <v>3</v>
      </c>
      <c r="HS4">
        <v>3</v>
      </c>
      <c r="HT4">
        <v>2</v>
      </c>
      <c r="HU4">
        <v>4</v>
      </c>
      <c r="HV4">
        <v>4</v>
      </c>
      <c r="HW4">
        <v>1</v>
      </c>
      <c r="HX4">
        <v>3</v>
      </c>
    </row>
    <row r="5" spans="1:232" x14ac:dyDescent="0.35">
      <c r="A5" s="1">
        <v>13972826570</v>
      </c>
      <c r="B5" s="1">
        <v>13972827070</v>
      </c>
      <c r="C5">
        <v>48997268</v>
      </c>
      <c r="D5" t="s">
        <v>232</v>
      </c>
      <c r="E5">
        <v>3</v>
      </c>
      <c r="F5">
        <v>1</v>
      </c>
      <c r="G5">
        <v>4</v>
      </c>
      <c r="I5">
        <v>6</v>
      </c>
      <c r="K5">
        <v>6</v>
      </c>
      <c r="L5">
        <v>5</v>
      </c>
      <c r="M5">
        <v>1</v>
      </c>
      <c r="N5">
        <v>5</v>
      </c>
      <c r="O5">
        <v>1</v>
      </c>
      <c r="P5">
        <v>2</v>
      </c>
      <c r="Q5">
        <v>1</v>
      </c>
      <c r="S5">
        <v>5</v>
      </c>
      <c r="AB5">
        <v>2</v>
      </c>
      <c r="AC5">
        <v>4</v>
      </c>
      <c r="AD5">
        <v>5</v>
      </c>
      <c r="AE5">
        <v>12</v>
      </c>
      <c r="AH5">
        <v>5500</v>
      </c>
      <c r="AO5">
        <v>2</v>
      </c>
      <c r="AP5">
        <v>1</v>
      </c>
      <c r="AR5">
        <v>1</v>
      </c>
      <c r="AS5">
        <v>1</v>
      </c>
      <c r="BL5">
        <v>0</v>
      </c>
      <c r="BM5">
        <v>0</v>
      </c>
      <c r="BN5">
        <v>2000</v>
      </c>
      <c r="BO5">
        <v>3500</v>
      </c>
      <c r="BP5">
        <v>40000</v>
      </c>
      <c r="BQ5">
        <v>1</v>
      </c>
      <c r="BS5">
        <v>1</v>
      </c>
      <c r="BT5">
        <v>3</v>
      </c>
      <c r="BY5">
        <v>2</v>
      </c>
      <c r="CA5">
        <v>1</v>
      </c>
      <c r="CB5">
        <v>550</v>
      </c>
      <c r="CC5">
        <v>5</v>
      </c>
      <c r="CD5">
        <v>2</v>
      </c>
      <c r="CO5">
        <v>1</v>
      </c>
      <c r="CP5">
        <v>9</v>
      </c>
      <c r="CQ5">
        <v>5</v>
      </c>
      <c r="CR5">
        <v>5</v>
      </c>
      <c r="CS5">
        <v>5</v>
      </c>
      <c r="CT5">
        <v>5</v>
      </c>
      <c r="CU5">
        <v>5</v>
      </c>
      <c r="CV5">
        <v>5</v>
      </c>
      <c r="CW5">
        <v>5</v>
      </c>
      <c r="CY5">
        <v>1</v>
      </c>
      <c r="CZ5">
        <v>1</v>
      </c>
      <c r="EB5">
        <v>1</v>
      </c>
      <c r="EL5">
        <v>1</v>
      </c>
      <c r="ER5">
        <v>1</v>
      </c>
      <c r="ES5">
        <v>1</v>
      </c>
      <c r="ET5">
        <v>1</v>
      </c>
      <c r="EU5">
        <v>1</v>
      </c>
      <c r="EV5">
        <v>1</v>
      </c>
      <c r="EW5">
        <v>1</v>
      </c>
      <c r="EX5">
        <v>1</v>
      </c>
      <c r="EY5">
        <v>6</v>
      </c>
      <c r="EZ5">
        <v>6</v>
      </c>
      <c r="FA5">
        <v>6</v>
      </c>
      <c r="FB5">
        <v>6</v>
      </c>
      <c r="FC5">
        <v>6</v>
      </c>
      <c r="FD5">
        <v>6</v>
      </c>
      <c r="FE5">
        <v>1</v>
      </c>
      <c r="FF5">
        <v>6</v>
      </c>
      <c r="FG5">
        <v>5</v>
      </c>
      <c r="FH5">
        <v>3</v>
      </c>
      <c r="FI5">
        <v>3</v>
      </c>
      <c r="FJ5">
        <v>5</v>
      </c>
      <c r="FK5">
        <v>2</v>
      </c>
      <c r="FO5">
        <v>1</v>
      </c>
      <c r="FU5">
        <v>2</v>
      </c>
      <c r="GG5">
        <v>2</v>
      </c>
      <c r="GS5">
        <v>5</v>
      </c>
      <c r="GT5">
        <v>5</v>
      </c>
      <c r="GU5">
        <v>5</v>
      </c>
      <c r="GV5">
        <v>5</v>
      </c>
      <c r="GW5">
        <v>5</v>
      </c>
      <c r="GX5">
        <v>5</v>
      </c>
      <c r="GY5">
        <v>5</v>
      </c>
      <c r="GZ5">
        <v>5</v>
      </c>
      <c r="HA5">
        <v>5</v>
      </c>
      <c r="HB5">
        <v>1</v>
      </c>
      <c r="HC5">
        <v>3</v>
      </c>
      <c r="HD5">
        <v>2</v>
      </c>
      <c r="HE5">
        <v>4</v>
      </c>
      <c r="HF5">
        <v>5</v>
      </c>
      <c r="HG5">
        <v>7</v>
      </c>
      <c r="HH5">
        <v>6</v>
      </c>
      <c r="HI5">
        <v>8</v>
      </c>
      <c r="HJ5">
        <v>150</v>
      </c>
      <c r="HK5">
        <v>300</v>
      </c>
      <c r="HL5">
        <v>450</v>
      </c>
      <c r="HM5">
        <v>700</v>
      </c>
      <c r="HN5">
        <v>13</v>
      </c>
      <c r="HO5">
        <v>3</v>
      </c>
      <c r="HP5">
        <v>1</v>
      </c>
      <c r="HQ5">
        <v>12</v>
      </c>
      <c r="HR5">
        <v>2</v>
      </c>
      <c r="HS5">
        <v>2</v>
      </c>
      <c r="HT5">
        <v>2</v>
      </c>
      <c r="HU5">
        <v>3</v>
      </c>
      <c r="HV5">
        <v>4</v>
      </c>
      <c r="HW5">
        <v>1</v>
      </c>
      <c r="HX5">
        <v>3</v>
      </c>
    </row>
    <row r="6" spans="1:232" x14ac:dyDescent="0.35">
      <c r="A6" s="1">
        <v>13972827880</v>
      </c>
      <c r="B6" s="1">
        <v>13972828380</v>
      </c>
      <c r="C6">
        <v>48997290</v>
      </c>
      <c r="D6" t="s">
        <v>232</v>
      </c>
      <c r="E6">
        <v>3</v>
      </c>
      <c r="F6">
        <v>1</v>
      </c>
      <c r="G6">
        <v>6</v>
      </c>
      <c r="I6">
        <v>7</v>
      </c>
      <c r="K6">
        <v>7</v>
      </c>
      <c r="L6">
        <v>6</v>
      </c>
      <c r="M6">
        <v>1</v>
      </c>
      <c r="N6">
        <v>3</v>
      </c>
      <c r="O6">
        <v>1</v>
      </c>
      <c r="P6">
        <v>2</v>
      </c>
      <c r="Q6">
        <v>2</v>
      </c>
      <c r="S6">
        <v>1</v>
      </c>
      <c r="T6">
        <v>7</v>
      </c>
      <c r="U6" t="s">
        <v>233</v>
      </c>
      <c r="V6">
        <v>5</v>
      </c>
      <c r="AI6">
        <v>2</v>
      </c>
      <c r="AN6">
        <v>3000</v>
      </c>
      <c r="AO6">
        <v>1</v>
      </c>
      <c r="AS6">
        <v>1</v>
      </c>
      <c r="AU6">
        <v>1</v>
      </c>
      <c r="BL6">
        <v>0</v>
      </c>
      <c r="BM6">
        <v>0</v>
      </c>
      <c r="BN6">
        <v>2000</v>
      </c>
      <c r="BO6">
        <v>2000</v>
      </c>
      <c r="BP6">
        <v>45000</v>
      </c>
      <c r="BQ6">
        <v>1</v>
      </c>
      <c r="BS6">
        <v>1</v>
      </c>
      <c r="BT6">
        <v>3</v>
      </c>
      <c r="BY6">
        <v>2</v>
      </c>
      <c r="CA6">
        <v>1</v>
      </c>
      <c r="CB6">
        <v>550</v>
      </c>
      <c r="CC6">
        <v>3</v>
      </c>
      <c r="CD6">
        <v>2</v>
      </c>
      <c r="CO6">
        <v>1</v>
      </c>
      <c r="CP6">
        <v>10</v>
      </c>
      <c r="CQ6">
        <v>5</v>
      </c>
      <c r="CR6">
        <v>5</v>
      </c>
      <c r="CS6">
        <v>5</v>
      </c>
      <c r="CT6">
        <v>5</v>
      </c>
      <c r="CU6">
        <v>5</v>
      </c>
      <c r="CV6">
        <v>5</v>
      </c>
      <c r="CW6">
        <v>5</v>
      </c>
      <c r="CY6">
        <v>1</v>
      </c>
      <c r="CZ6">
        <v>1</v>
      </c>
      <c r="DY6">
        <v>1</v>
      </c>
      <c r="DZ6">
        <v>1</v>
      </c>
      <c r="ER6">
        <v>1</v>
      </c>
      <c r="ES6">
        <v>1</v>
      </c>
      <c r="ET6">
        <v>1</v>
      </c>
      <c r="EU6">
        <v>1</v>
      </c>
      <c r="EV6">
        <v>1</v>
      </c>
      <c r="EW6">
        <v>1</v>
      </c>
      <c r="EX6">
        <v>1</v>
      </c>
      <c r="EY6">
        <v>6</v>
      </c>
      <c r="EZ6">
        <v>6</v>
      </c>
      <c r="FA6">
        <v>6</v>
      </c>
      <c r="FB6">
        <v>6</v>
      </c>
      <c r="FC6">
        <v>6</v>
      </c>
      <c r="FD6">
        <v>6</v>
      </c>
      <c r="FE6">
        <v>1</v>
      </c>
      <c r="FF6">
        <v>6</v>
      </c>
      <c r="FG6">
        <v>5</v>
      </c>
      <c r="FH6">
        <v>3</v>
      </c>
      <c r="FI6">
        <v>3</v>
      </c>
      <c r="FJ6">
        <v>5</v>
      </c>
      <c r="FK6">
        <v>2</v>
      </c>
      <c r="FP6">
        <v>1</v>
      </c>
      <c r="FU6">
        <v>2</v>
      </c>
      <c r="GG6">
        <v>2</v>
      </c>
      <c r="GS6">
        <v>5</v>
      </c>
      <c r="GT6">
        <v>5</v>
      </c>
      <c r="GU6">
        <v>5</v>
      </c>
      <c r="GV6">
        <v>5</v>
      </c>
      <c r="GW6">
        <v>5</v>
      </c>
      <c r="GX6">
        <v>5</v>
      </c>
      <c r="GY6">
        <v>5</v>
      </c>
      <c r="GZ6">
        <v>5</v>
      </c>
      <c r="HA6">
        <v>5</v>
      </c>
      <c r="HB6">
        <v>2</v>
      </c>
      <c r="HC6">
        <v>1</v>
      </c>
      <c r="HD6">
        <v>3</v>
      </c>
      <c r="HE6">
        <v>5</v>
      </c>
      <c r="HF6">
        <v>4</v>
      </c>
      <c r="HG6">
        <v>8</v>
      </c>
      <c r="HH6">
        <v>6</v>
      </c>
      <c r="HI6">
        <v>7</v>
      </c>
      <c r="HJ6">
        <v>200</v>
      </c>
      <c r="HK6">
        <v>300</v>
      </c>
      <c r="HL6">
        <v>450</v>
      </c>
      <c r="HM6">
        <v>800</v>
      </c>
      <c r="HN6">
        <v>13</v>
      </c>
      <c r="HO6">
        <v>2</v>
      </c>
      <c r="HP6">
        <v>1</v>
      </c>
      <c r="HQ6">
        <v>11</v>
      </c>
      <c r="HR6">
        <v>3</v>
      </c>
      <c r="HS6">
        <v>2</v>
      </c>
      <c r="HT6">
        <v>2</v>
      </c>
      <c r="HU6">
        <v>3</v>
      </c>
      <c r="HV6">
        <v>4</v>
      </c>
      <c r="HW6">
        <v>1</v>
      </c>
      <c r="HX6">
        <v>3</v>
      </c>
    </row>
    <row r="7" spans="1:232" x14ac:dyDescent="0.35">
      <c r="A7" s="1">
        <v>13972825920</v>
      </c>
      <c r="B7" s="1">
        <v>13972826480</v>
      </c>
      <c r="C7">
        <v>48997304</v>
      </c>
      <c r="D7" t="s">
        <v>232</v>
      </c>
      <c r="E7">
        <v>3</v>
      </c>
      <c r="F7">
        <v>1</v>
      </c>
      <c r="G7">
        <v>59</v>
      </c>
      <c r="H7" t="s">
        <v>234</v>
      </c>
      <c r="I7">
        <v>8</v>
      </c>
      <c r="K7">
        <v>3</v>
      </c>
      <c r="L7">
        <v>2</v>
      </c>
      <c r="M7">
        <v>1</v>
      </c>
      <c r="N7">
        <v>7</v>
      </c>
      <c r="O7">
        <v>2</v>
      </c>
      <c r="P7">
        <v>4</v>
      </c>
      <c r="Q7">
        <v>1</v>
      </c>
      <c r="S7">
        <v>1</v>
      </c>
      <c r="T7">
        <v>1</v>
      </c>
      <c r="AI7">
        <v>2</v>
      </c>
      <c r="AN7">
        <v>5000</v>
      </c>
      <c r="AO7">
        <v>1</v>
      </c>
      <c r="AQ7">
        <v>1</v>
      </c>
      <c r="AR7">
        <v>1</v>
      </c>
      <c r="BL7">
        <v>0</v>
      </c>
      <c r="BM7">
        <v>0</v>
      </c>
      <c r="BN7">
        <v>6000</v>
      </c>
      <c r="BO7">
        <v>2000</v>
      </c>
      <c r="BP7">
        <v>60000</v>
      </c>
      <c r="BQ7">
        <v>1</v>
      </c>
      <c r="BS7">
        <v>1</v>
      </c>
      <c r="BT7">
        <v>3</v>
      </c>
      <c r="BY7">
        <v>1</v>
      </c>
      <c r="BZ7">
        <v>1</v>
      </c>
      <c r="CA7">
        <v>1</v>
      </c>
      <c r="CB7">
        <v>550</v>
      </c>
      <c r="CC7">
        <v>7</v>
      </c>
      <c r="CD7">
        <v>2</v>
      </c>
      <c r="CO7">
        <v>1</v>
      </c>
      <c r="CP7">
        <v>8</v>
      </c>
      <c r="CQ7">
        <v>5</v>
      </c>
      <c r="CR7">
        <v>5</v>
      </c>
      <c r="CS7">
        <v>5</v>
      </c>
      <c r="CT7">
        <v>5</v>
      </c>
      <c r="CU7">
        <v>5</v>
      </c>
      <c r="CV7">
        <v>5</v>
      </c>
      <c r="CW7">
        <v>5</v>
      </c>
      <c r="CY7">
        <v>1</v>
      </c>
      <c r="CZ7">
        <v>1</v>
      </c>
      <c r="EB7">
        <v>1</v>
      </c>
      <c r="EL7">
        <v>1</v>
      </c>
      <c r="ER7">
        <v>1</v>
      </c>
      <c r="ES7">
        <v>1</v>
      </c>
      <c r="ET7">
        <v>1</v>
      </c>
      <c r="EU7">
        <v>1</v>
      </c>
      <c r="EV7">
        <v>1</v>
      </c>
      <c r="EW7">
        <v>1</v>
      </c>
      <c r="EX7">
        <v>1</v>
      </c>
      <c r="EY7">
        <v>6</v>
      </c>
      <c r="EZ7">
        <v>6</v>
      </c>
      <c r="FA7">
        <v>6</v>
      </c>
      <c r="FB7">
        <v>6</v>
      </c>
      <c r="FC7">
        <v>6</v>
      </c>
      <c r="FD7">
        <v>6</v>
      </c>
      <c r="FE7">
        <v>6</v>
      </c>
      <c r="FF7">
        <v>6</v>
      </c>
      <c r="FG7">
        <v>5</v>
      </c>
      <c r="FH7">
        <v>3</v>
      </c>
      <c r="FI7">
        <v>3</v>
      </c>
      <c r="FJ7">
        <v>5</v>
      </c>
      <c r="FK7">
        <v>2</v>
      </c>
      <c r="FO7">
        <v>1</v>
      </c>
      <c r="FU7">
        <v>2</v>
      </c>
      <c r="GG7">
        <v>2</v>
      </c>
      <c r="GS7">
        <v>5</v>
      </c>
      <c r="GT7">
        <v>5</v>
      </c>
      <c r="GU7">
        <v>5</v>
      </c>
      <c r="GV7">
        <v>5</v>
      </c>
      <c r="GW7">
        <v>5</v>
      </c>
      <c r="GX7">
        <v>5</v>
      </c>
      <c r="GY7">
        <v>5</v>
      </c>
      <c r="GZ7">
        <v>5</v>
      </c>
      <c r="HA7">
        <v>5</v>
      </c>
      <c r="HB7">
        <v>1</v>
      </c>
      <c r="HC7">
        <v>2</v>
      </c>
      <c r="HD7">
        <v>3</v>
      </c>
      <c r="HE7">
        <v>8</v>
      </c>
      <c r="HF7">
        <v>4</v>
      </c>
      <c r="HG7">
        <v>7</v>
      </c>
      <c r="HH7">
        <v>5</v>
      </c>
      <c r="HI7">
        <v>6</v>
      </c>
      <c r="HJ7">
        <v>100</v>
      </c>
      <c r="HK7">
        <v>250</v>
      </c>
      <c r="HL7">
        <v>300</v>
      </c>
      <c r="HM7">
        <v>600</v>
      </c>
      <c r="HN7">
        <v>13</v>
      </c>
      <c r="HO7">
        <v>2</v>
      </c>
      <c r="HP7">
        <v>2</v>
      </c>
      <c r="HQ7">
        <v>11</v>
      </c>
      <c r="HR7">
        <v>3</v>
      </c>
      <c r="HS7">
        <v>3</v>
      </c>
      <c r="HT7">
        <v>2</v>
      </c>
      <c r="HU7">
        <v>3</v>
      </c>
      <c r="HV7">
        <v>5</v>
      </c>
      <c r="HW7">
        <v>1</v>
      </c>
      <c r="HX7">
        <v>3</v>
      </c>
    </row>
    <row r="8" spans="1:232" x14ac:dyDescent="0.35">
      <c r="A8" s="1">
        <v>13972827080</v>
      </c>
      <c r="B8" s="1">
        <v>13972827740</v>
      </c>
      <c r="C8">
        <v>48997333</v>
      </c>
      <c r="D8" t="s">
        <v>232</v>
      </c>
      <c r="E8">
        <v>3</v>
      </c>
      <c r="F8">
        <v>1</v>
      </c>
      <c r="G8">
        <v>4</v>
      </c>
      <c r="I8">
        <v>6</v>
      </c>
      <c r="K8">
        <v>5</v>
      </c>
      <c r="L8">
        <v>4</v>
      </c>
      <c r="M8">
        <v>1</v>
      </c>
      <c r="N8">
        <v>4</v>
      </c>
      <c r="O8">
        <v>1</v>
      </c>
      <c r="P8">
        <v>4</v>
      </c>
      <c r="Q8">
        <v>3</v>
      </c>
      <c r="R8">
        <v>5</v>
      </c>
      <c r="S8">
        <v>1</v>
      </c>
      <c r="T8">
        <v>2</v>
      </c>
      <c r="AI8">
        <v>2</v>
      </c>
      <c r="AN8">
        <v>7000</v>
      </c>
      <c r="AO8">
        <v>4</v>
      </c>
      <c r="AP8">
        <v>1</v>
      </c>
      <c r="AR8">
        <v>1</v>
      </c>
      <c r="BL8">
        <v>0</v>
      </c>
      <c r="BM8">
        <v>0</v>
      </c>
      <c r="BN8">
        <v>2000</v>
      </c>
      <c r="BO8">
        <v>3000</v>
      </c>
      <c r="BP8">
        <v>60000</v>
      </c>
      <c r="BQ8">
        <v>2</v>
      </c>
      <c r="BR8">
        <v>2</v>
      </c>
      <c r="BS8">
        <v>2</v>
      </c>
      <c r="BT8">
        <v>2</v>
      </c>
      <c r="BU8">
        <v>2</v>
      </c>
      <c r="BV8">
        <v>2</v>
      </c>
      <c r="BW8">
        <v>3</v>
      </c>
      <c r="BX8">
        <v>2</v>
      </c>
      <c r="BY8">
        <v>1</v>
      </c>
      <c r="BZ8">
        <v>1</v>
      </c>
      <c r="CA8">
        <v>2</v>
      </c>
      <c r="CB8">
        <v>500</v>
      </c>
      <c r="CC8">
        <v>4</v>
      </c>
      <c r="CD8">
        <v>1</v>
      </c>
      <c r="CO8">
        <v>1</v>
      </c>
      <c r="CP8">
        <v>10</v>
      </c>
      <c r="CQ8">
        <v>4</v>
      </c>
      <c r="CR8">
        <v>4</v>
      </c>
      <c r="CS8">
        <v>5</v>
      </c>
      <c r="CT8">
        <v>5</v>
      </c>
      <c r="CU8">
        <v>5</v>
      </c>
      <c r="CV8">
        <v>3</v>
      </c>
      <c r="CW8">
        <v>5</v>
      </c>
      <c r="CY8">
        <v>1</v>
      </c>
      <c r="CZ8">
        <v>1</v>
      </c>
      <c r="DY8">
        <v>1</v>
      </c>
      <c r="EL8">
        <v>1</v>
      </c>
      <c r="ER8">
        <v>1</v>
      </c>
      <c r="ES8">
        <v>1</v>
      </c>
      <c r="ET8">
        <v>1</v>
      </c>
      <c r="EU8">
        <v>1</v>
      </c>
      <c r="EV8">
        <v>1</v>
      </c>
      <c r="EW8">
        <v>1</v>
      </c>
      <c r="EX8">
        <v>1</v>
      </c>
      <c r="EY8">
        <v>6</v>
      </c>
      <c r="EZ8">
        <v>6</v>
      </c>
      <c r="FA8">
        <v>6</v>
      </c>
      <c r="FB8">
        <v>6</v>
      </c>
      <c r="FC8">
        <v>6</v>
      </c>
      <c r="FD8">
        <v>6</v>
      </c>
      <c r="FE8">
        <v>1</v>
      </c>
      <c r="FF8">
        <v>6</v>
      </c>
      <c r="FG8">
        <v>5</v>
      </c>
      <c r="FH8">
        <v>3</v>
      </c>
      <c r="FI8">
        <v>3</v>
      </c>
      <c r="FJ8">
        <v>5</v>
      </c>
      <c r="FK8">
        <v>2</v>
      </c>
      <c r="FP8">
        <v>1</v>
      </c>
      <c r="FU8">
        <v>8</v>
      </c>
      <c r="FW8">
        <v>1</v>
      </c>
      <c r="FX8">
        <v>1</v>
      </c>
      <c r="FY8">
        <v>1</v>
      </c>
      <c r="FZ8">
        <v>1</v>
      </c>
      <c r="GA8">
        <v>1</v>
      </c>
      <c r="GB8">
        <v>2</v>
      </c>
      <c r="GC8">
        <v>2</v>
      </c>
      <c r="GD8">
        <v>2</v>
      </c>
      <c r="GE8">
        <v>2</v>
      </c>
      <c r="GF8">
        <v>0</v>
      </c>
      <c r="GG8">
        <v>1</v>
      </c>
      <c r="GH8">
        <v>2</v>
      </c>
      <c r="GS8">
        <v>5</v>
      </c>
      <c r="GT8">
        <v>5</v>
      </c>
      <c r="GU8">
        <v>5</v>
      </c>
      <c r="GV8">
        <v>5</v>
      </c>
      <c r="GW8">
        <v>5</v>
      </c>
      <c r="GX8">
        <v>5</v>
      </c>
      <c r="GY8">
        <v>5</v>
      </c>
      <c r="GZ8">
        <v>5</v>
      </c>
      <c r="HA8">
        <v>5</v>
      </c>
      <c r="HB8">
        <v>2</v>
      </c>
      <c r="HC8">
        <v>1</v>
      </c>
      <c r="HD8">
        <v>4</v>
      </c>
      <c r="HE8">
        <v>3</v>
      </c>
      <c r="HF8">
        <v>5</v>
      </c>
      <c r="HG8">
        <v>7</v>
      </c>
      <c r="HH8">
        <v>6</v>
      </c>
      <c r="HI8">
        <v>8</v>
      </c>
      <c r="HJ8">
        <v>100</v>
      </c>
      <c r="HK8">
        <v>250</v>
      </c>
      <c r="HL8">
        <v>400</v>
      </c>
      <c r="HM8">
        <v>800</v>
      </c>
      <c r="HN8">
        <v>13</v>
      </c>
      <c r="HO8">
        <v>2</v>
      </c>
      <c r="HP8">
        <v>1</v>
      </c>
      <c r="HQ8">
        <v>12</v>
      </c>
      <c r="HR8">
        <v>2</v>
      </c>
      <c r="HS8">
        <v>2</v>
      </c>
      <c r="HT8">
        <v>2</v>
      </c>
      <c r="HU8">
        <v>3</v>
      </c>
      <c r="HV8">
        <v>4</v>
      </c>
      <c r="HW8">
        <v>0</v>
      </c>
      <c r="HX8">
        <v>3</v>
      </c>
    </row>
    <row r="9" spans="1:232" hidden="1" x14ac:dyDescent="0.35">
      <c r="A9" s="1">
        <v>13972825870</v>
      </c>
      <c r="B9" s="1">
        <v>13972827470</v>
      </c>
      <c r="C9">
        <v>48997477</v>
      </c>
      <c r="D9" t="s">
        <v>235</v>
      </c>
      <c r="E9">
        <v>3</v>
      </c>
      <c r="F9">
        <v>1</v>
      </c>
      <c r="G9">
        <v>52</v>
      </c>
      <c r="I9">
        <v>28</v>
      </c>
      <c r="K9">
        <v>4</v>
      </c>
      <c r="L9">
        <v>3</v>
      </c>
      <c r="M9">
        <v>1</v>
      </c>
      <c r="N9">
        <v>3</v>
      </c>
      <c r="O9">
        <v>2</v>
      </c>
      <c r="P9">
        <v>3</v>
      </c>
      <c r="Q9">
        <v>3</v>
      </c>
      <c r="R9">
        <v>6</v>
      </c>
      <c r="S9">
        <v>1</v>
      </c>
      <c r="T9">
        <v>7</v>
      </c>
      <c r="U9" t="s">
        <v>233</v>
      </c>
      <c r="V9">
        <v>5</v>
      </c>
      <c r="AI9">
        <v>2</v>
      </c>
      <c r="AN9">
        <v>3000</v>
      </c>
      <c r="AO9">
        <v>1</v>
      </c>
      <c r="AR9">
        <v>1</v>
      </c>
      <c r="AU9">
        <v>1</v>
      </c>
      <c r="BL9">
        <v>0</v>
      </c>
      <c r="BM9">
        <v>0</v>
      </c>
      <c r="BN9">
        <v>1700</v>
      </c>
      <c r="BO9">
        <v>3000</v>
      </c>
      <c r="BP9">
        <v>38000</v>
      </c>
      <c r="BQ9">
        <v>1</v>
      </c>
      <c r="BS9">
        <v>1</v>
      </c>
      <c r="BT9">
        <v>3</v>
      </c>
      <c r="BY9">
        <v>2</v>
      </c>
      <c r="CA9">
        <v>1</v>
      </c>
      <c r="CB9">
        <v>570</v>
      </c>
      <c r="CC9">
        <v>3</v>
      </c>
      <c r="CD9">
        <v>1</v>
      </c>
      <c r="CO9">
        <v>1</v>
      </c>
      <c r="CP9">
        <v>3</v>
      </c>
      <c r="CQ9">
        <v>4</v>
      </c>
      <c r="CR9">
        <v>4</v>
      </c>
      <c r="CS9">
        <v>4</v>
      </c>
      <c r="CT9">
        <v>4</v>
      </c>
      <c r="CU9">
        <v>4</v>
      </c>
      <c r="CV9">
        <v>4</v>
      </c>
      <c r="CW9">
        <v>4</v>
      </c>
      <c r="CY9">
        <v>1</v>
      </c>
      <c r="DC9">
        <v>1</v>
      </c>
      <c r="ED9">
        <v>1</v>
      </c>
      <c r="EG9">
        <v>1</v>
      </c>
      <c r="ER9">
        <v>5</v>
      </c>
      <c r="ES9">
        <v>5</v>
      </c>
      <c r="ET9">
        <v>1</v>
      </c>
      <c r="EU9">
        <v>1</v>
      </c>
      <c r="EV9">
        <v>1</v>
      </c>
      <c r="EW9">
        <v>5</v>
      </c>
      <c r="EX9">
        <v>1</v>
      </c>
      <c r="EY9">
        <v>5</v>
      </c>
      <c r="EZ9">
        <v>5</v>
      </c>
      <c r="FA9">
        <v>1</v>
      </c>
      <c r="FB9">
        <v>1</v>
      </c>
      <c r="FC9">
        <v>5</v>
      </c>
      <c r="FD9">
        <v>1</v>
      </c>
      <c r="FE9">
        <v>1</v>
      </c>
      <c r="FF9">
        <v>5</v>
      </c>
      <c r="FG9">
        <v>4</v>
      </c>
      <c r="FH9">
        <v>3</v>
      </c>
      <c r="FI9">
        <v>4</v>
      </c>
      <c r="FJ9">
        <v>4</v>
      </c>
      <c r="FK9">
        <v>2</v>
      </c>
      <c r="FO9">
        <v>1</v>
      </c>
      <c r="FU9">
        <v>2</v>
      </c>
      <c r="GG9">
        <v>2</v>
      </c>
      <c r="GS9">
        <v>4</v>
      </c>
      <c r="GT9">
        <v>3</v>
      </c>
      <c r="GU9">
        <v>4</v>
      </c>
      <c r="GV9">
        <v>3</v>
      </c>
      <c r="GW9">
        <v>3</v>
      </c>
      <c r="GX9">
        <v>4</v>
      </c>
      <c r="GY9">
        <v>3</v>
      </c>
      <c r="GZ9">
        <v>3</v>
      </c>
      <c r="HA9">
        <v>4</v>
      </c>
      <c r="HB9">
        <v>7</v>
      </c>
      <c r="HC9">
        <v>2</v>
      </c>
      <c r="HD9">
        <v>5</v>
      </c>
      <c r="HE9">
        <v>3</v>
      </c>
      <c r="HF9">
        <v>1</v>
      </c>
      <c r="HG9">
        <v>8</v>
      </c>
      <c r="HH9">
        <v>6</v>
      </c>
      <c r="HI9">
        <v>4</v>
      </c>
      <c r="HJ9">
        <v>250</v>
      </c>
      <c r="HK9">
        <v>350</v>
      </c>
      <c r="HL9">
        <v>350</v>
      </c>
      <c r="HM9">
        <v>550</v>
      </c>
      <c r="HN9">
        <v>3</v>
      </c>
      <c r="HO9">
        <v>4</v>
      </c>
      <c r="HP9">
        <v>2</v>
      </c>
      <c r="HQ9">
        <v>11</v>
      </c>
      <c r="HR9">
        <v>2</v>
      </c>
      <c r="HS9">
        <v>3</v>
      </c>
      <c r="HT9">
        <v>2</v>
      </c>
      <c r="HU9">
        <v>4</v>
      </c>
      <c r="HV9">
        <v>4</v>
      </c>
      <c r="HW9">
        <v>1</v>
      </c>
      <c r="HX9">
        <v>2</v>
      </c>
    </row>
    <row r="10" spans="1:232" hidden="1" x14ac:dyDescent="0.35">
      <c r="A10" s="1">
        <v>13972824360</v>
      </c>
      <c r="B10" s="1">
        <v>13972824700</v>
      </c>
      <c r="C10">
        <v>48997478</v>
      </c>
      <c r="D10" t="s">
        <v>235</v>
      </c>
      <c r="E10">
        <v>3</v>
      </c>
      <c r="F10">
        <v>1</v>
      </c>
      <c r="G10">
        <v>6</v>
      </c>
      <c r="I10">
        <v>7</v>
      </c>
      <c r="K10">
        <v>4</v>
      </c>
      <c r="L10">
        <v>2</v>
      </c>
      <c r="M10">
        <v>1</v>
      </c>
      <c r="N10">
        <v>4</v>
      </c>
      <c r="O10">
        <v>1</v>
      </c>
      <c r="P10">
        <v>1</v>
      </c>
      <c r="Q10">
        <v>2</v>
      </c>
      <c r="S10">
        <v>1</v>
      </c>
      <c r="T10">
        <v>4</v>
      </c>
      <c r="AI10">
        <v>2</v>
      </c>
      <c r="AN10">
        <v>1200</v>
      </c>
      <c r="AO10">
        <v>1</v>
      </c>
      <c r="AS10">
        <v>1</v>
      </c>
      <c r="AU10">
        <v>1</v>
      </c>
      <c r="BL10">
        <v>0</v>
      </c>
      <c r="BM10">
        <v>0</v>
      </c>
      <c r="BN10">
        <v>1500</v>
      </c>
      <c r="BO10">
        <v>3000</v>
      </c>
      <c r="BP10">
        <v>35000</v>
      </c>
      <c r="BQ10">
        <v>1</v>
      </c>
      <c r="BS10">
        <v>1</v>
      </c>
      <c r="BT10">
        <v>3</v>
      </c>
      <c r="BY10">
        <v>2</v>
      </c>
      <c r="CA10">
        <v>4</v>
      </c>
      <c r="CB10">
        <v>590</v>
      </c>
      <c r="CC10">
        <v>4</v>
      </c>
      <c r="CD10">
        <v>2</v>
      </c>
      <c r="CO10">
        <v>1</v>
      </c>
      <c r="CP10">
        <v>7</v>
      </c>
      <c r="CQ10">
        <v>4</v>
      </c>
      <c r="CR10">
        <v>4</v>
      </c>
      <c r="CS10">
        <v>4</v>
      </c>
      <c r="CT10">
        <v>4</v>
      </c>
      <c r="CU10">
        <v>4</v>
      </c>
      <c r="CV10">
        <v>4</v>
      </c>
      <c r="CW10">
        <v>4</v>
      </c>
      <c r="CY10">
        <v>1</v>
      </c>
      <c r="DE10">
        <v>1</v>
      </c>
      <c r="EB10">
        <v>1</v>
      </c>
      <c r="EG10">
        <v>1</v>
      </c>
      <c r="ER10">
        <v>1</v>
      </c>
      <c r="ES10">
        <v>1</v>
      </c>
      <c r="ET10">
        <v>1</v>
      </c>
      <c r="EU10">
        <v>5</v>
      </c>
      <c r="EV10">
        <v>1</v>
      </c>
      <c r="EW10">
        <v>5</v>
      </c>
      <c r="EX10">
        <v>5</v>
      </c>
      <c r="EY10">
        <v>5</v>
      </c>
      <c r="EZ10">
        <v>5</v>
      </c>
      <c r="FA10">
        <v>5</v>
      </c>
      <c r="FB10">
        <v>5</v>
      </c>
      <c r="FC10">
        <v>5</v>
      </c>
      <c r="FD10">
        <v>5</v>
      </c>
      <c r="FE10">
        <v>5</v>
      </c>
      <c r="FF10">
        <v>5</v>
      </c>
      <c r="FG10">
        <v>4</v>
      </c>
      <c r="FH10">
        <v>2</v>
      </c>
      <c r="FI10">
        <v>4</v>
      </c>
      <c r="FJ10">
        <v>4</v>
      </c>
      <c r="FK10">
        <v>1</v>
      </c>
      <c r="FL10" t="s">
        <v>236</v>
      </c>
      <c r="FM10" t="s">
        <v>237</v>
      </c>
      <c r="FN10">
        <v>0</v>
      </c>
      <c r="FO10">
        <v>1</v>
      </c>
      <c r="FP10">
        <v>1</v>
      </c>
      <c r="FU10">
        <v>4</v>
      </c>
      <c r="GG10">
        <v>2</v>
      </c>
      <c r="GS10">
        <v>3</v>
      </c>
      <c r="GT10">
        <v>4</v>
      </c>
      <c r="GU10">
        <v>3</v>
      </c>
      <c r="GV10">
        <v>4</v>
      </c>
      <c r="GW10">
        <v>3</v>
      </c>
      <c r="GX10">
        <v>4</v>
      </c>
      <c r="GY10">
        <v>3</v>
      </c>
      <c r="GZ10">
        <v>4</v>
      </c>
      <c r="HA10">
        <v>3</v>
      </c>
      <c r="HB10">
        <v>8</v>
      </c>
      <c r="HC10">
        <v>5</v>
      </c>
      <c r="HD10">
        <v>6</v>
      </c>
      <c r="HE10">
        <v>2</v>
      </c>
      <c r="HF10">
        <v>1</v>
      </c>
      <c r="HG10">
        <v>4</v>
      </c>
      <c r="HH10">
        <v>7</v>
      </c>
      <c r="HI10">
        <v>3</v>
      </c>
      <c r="HJ10">
        <v>300</v>
      </c>
      <c r="HK10">
        <v>350</v>
      </c>
      <c r="HL10">
        <v>350</v>
      </c>
      <c r="HM10">
        <v>596</v>
      </c>
      <c r="HN10">
        <v>3</v>
      </c>
      <c r="HO10">
        <v>3</v>
      </c>
      <c r="HP10">
        <v>1</v>
      </c>
      <c r="HQ10">
        <v>11</v>
      </c>
      <c r="HR10">
        <v>3</v>
      </c>
      <c r="HS10">
        <v>2</v>
      </c>
      <c r="HT10">
        <v>2</v>
      </c>
      <c r="HU10">
        <v>4</v>
      </c>
      <c r="HV10">
        <v>3</v>
      </c>
      <c r="HW10">
        <v>1</v>
      </c>
      <c r="HX10">
        <v>2</v>
      </c>
    </row>
    <row r="11" spans="1:232" x14ac:dyDescent="0.35">
      <c r="A11" s="1">
        <v>13972828080</v>
      </c>
      <c r="B11" s="1">
        <v>13972828670</v>
      </c>
      <c r="C11">
        <v>48997479</v>
      </c>
      <c r="D11" t="s">
        <v>235</v>
      </c>
      <c r="E11">
        <v>3</v>
      </c>
      <c r="F11">
        <v>1</v>
      </c>
      <c r="G11">
        <v>4</v>
      </c>
      <c r="I11">
        <v>6</v>
      </c>
      <c r="K11">
        <v>4</v>
      </c>
      <c r="L11">
        <v>3</v>
      </c>
      <c r="M11">
        <v>1</v>
      </c>
      <c r="N11">
        <v>4</v>
      </c>
      <c r="O11">
        <v>2</v>
      </c>
      <c r="P11">
        <v>2</v>
      </c>
      <c r="Q11">
        <v>3</v>
      </c>
      <c r="R11">
        <v>4</v>
      </c>
      <c r="S11">
        <v>1</v>
      </c>
      <c r="T11">
        <v>7</v>
      </c>
      <c r="U11" t="s">
        <v>233</v>
      </c>
      <c r="V11">
        <v>35</v>
      </c>
      <c r="W11" t="s">
        <v>233</v>
      </c>
      <c r="X11">
        <v>23</v>
      </c>
      <c r="AI11">
        <v>3</v>
      </c>
      <c r="AM11" t="s">
        <v>238</v>
      </c>
      <c r="AN11">
        <v>1000</v>
      </c>
      <c r="AO11">
        <v>1</v>
      </c>
      <c r="AT11">
        <v>1</v>
      </c>
      <c r="AW11">
        <v>1</v>
      </c>
      <c r="BL11">
        <v>0</v>
      </c>
      <c r="BM11">
        <v>0</v>
      </c>
      <c r="BN11">
        <v>1100</v>
      </c>
      <c r="BO11">
        <v>2500</v>
      </c>
      <c r="BP11">
        <v>46000</v>
      </c>
      <c r="BQ11">
        <v>1</v>
      </c>
      <c r="BS11">
        <v>1</v>
      </c>
      <c r="BT11">
        <v>3</v>
      </c>
      <c r="BY11">
        <v>2</v>
      </c>
      <c r="CA11">
        <v>1</v>
      </c>
      <c r="CB11">
        <v>593</v>
      </c>
      <c r="CC11">
        <v>5</v>
      </c>
      <c r="CD11">
        <v>2</v>
      </c>
      <c r="CE11">
        <v>1</v>
      </c>
      <c r="CF11">
        <v>1</v>
      </c>
      <c r="CP11">
        <v>8</v>
      </c>
      <c r="CQ11">
        <v>4</v>
      </c>
      <c r="CR11">
        <v>4</v>
      </c>
      <c r="CS11">
        <v>4</v>
      </c>
      <c r="CT11">
        <v>4</v>
      </c>
      <c r="CU11">
        <v>4</v>
      </c>
      <c r="CV11">
        <v>4</v>
      </c>
      <c r="CW11">
        <v>4</v>
      </c>
      <c r="DC11">
        <v>1</v>
      </c>
      <c r="DF11">
        <v>1</v>
      </c>
      <c r="EC11">
        <v>1</v>
      </c>
      <c r="EF11">
        <v>1</v>
      </c>
      <c r="ER11">
        <v>5</v>
      </c>
      <c r="ES11">
        <v>1</v>
      </c>
      <c r="ET11">
        <v>1</v>
      </c>
      <c r="EU11">
        <v>1</v>
      </c>
      <c r="EV11">
        <v>1</v>
      </c>
      <c r="EW11">
        <v>1</v>
      </c>
      <c r="EX11">
        <v>5</v>
      </c>
      <c r="EY11">
        <v>5</v>
      </c>
      <c r="EZ11">
        <v>5</v>
      </c>
      <c r="FA11">
        <v>5</v>
      </c>
      <c r="FB11">
        <v>5</v>
      </c>
      <c r="FC11">
        <v>5</v>
      </c>
      <c r="FD11">
        <v>1</v>
      </c>
      <c r="FE11">
        <v>5</v>
      </c>
      <c r="FF11">
        <v>5</v>
      </c>
      <c r="FG11">
        <v>4</v>
      </c>
      <c r="FH11">
        <v>2</v>
      </c>
      <c r="FI11">
        <v>3</v>
      </c>
      <c r="FJ11">
        <v>4</v>
      </c>
      <c r="FK11">
        <v>2</v>
      </c>
      <c r="FP11">
        <v>1</v>
      </c>
      <c r="FU11">
        <v>2</v>
      </c>
      <c r="GG11">
        <v>1</v>
      </c>
      <c r="GH11">
        <v>2</v>
      </c>
      <c r="GS11">
        <v>4</v>
      </c>
      <c r="GT11">
        <v>4</v>
      </c>
      <c r="GU11">
        <v>3</v>
      </c>
      <c r="GV11">
        <v>4</v>
      </c>
      <c r="GW11">
        <v>3</v>
      </c>
      <c r="GX11">
        <v>4</v>
      </c>
      <c r="GY11">
        <v>4</v>
      </c>
      <c r="GZ11">
        <v>4</v>
      </c>
      <c r="HA11">
        <v>3</v>
      </c>
      <c r="HB11">
        <v>4</v>
      </c>
      <c r="HC11">
        <v>1</v>
      </c>
      <c r="HD11">
        <v>5</v>
      </c>
      <c r="HE11">
        <v>3</v>
      </c>
      <c r="HF11">
        <v>2</v>
      </c>
      <c r="HG11">
        <v>8</v>
      </c>
      <c r="HH11">
        <v>7</v>
      </c>
      <c r="HI11">
        <v>6</v>
      </c>
      <c r="HJ11">
        <v>200</v>
      </c>
      <c r="HK11">
        <v>350</v>
      </c>
      <c r="HL11">
        <v>350</v>
      </c>
      <c r="HM11">
        <v>593</v>
      </c>
      <c r="HN11">
        <v>3</v>
      </c>
      <c r="HO11">
        <v>2</v>
      </c>
      <c r="HP11">
        <v>2</v>
      </c>
      <c r="HQ11">
        <v>5</v>
      </c>
      <c r="HR11">
        <v>3</v>
      </c>
      <c r="HS11">
        <v>2</v>
      </c>
      <c r="HT11">
        <v>2</v>
      </c>
      <c r="HU11">
        <v>4</v>
      </c>
      <c r="HV11">
        <v>2</v>
      </c>
      <c r="HW11">
        <v>1</v>
      </c>
      <c r="HX11">
        <v>3</v>
      </c>
    </row>
    <row r="12" spans="1:232" hidden="1" x14ac:dyDescent="0.35">
      <c r="A12" s="1">
        <v>13972823130</v>
      </c>
      <c r="B12" s="1">
        <v>13972823570</v>
      </c>
      <c r="C12">
        <v>48997480</v>
      </c>
      <c r="D12" t="s">
        <v>235</v>
      </c>
      <c r="E12">
        <v>3</v>
      </c>
      <c r="F12">
        <v>1</v>
      </c>
      <c r="G12">
        <v>55</v>
      </c>
      <c r="I12">
        <v>6</v>
      </c>
      <c r="K12">
        <v>4</v>
      </c>
      <c r="L12">
        <v>3</v>
      </c>
      <c r="M12">
        <v>1</v>
      </c>
      <c r="N12">
        <v>7</v>
      </c>
      <c r="O12">
        <v>2</v>
      </c>
      <c r="P12">
        <v>3</v>
      </c>
      <c r="Q12">
        <v>3</v>
      </c>
      <c r="R12">
        <v>8</v>
      </c>
      <c r="S12">
        <v>1</v>
      </c>
      <c r="T12">
        <v>7</v>
      </c>
      <c r="U12" t="s">
        <v>233</v>
      </c>
      <c r="V12">
        <v>35</v>
      </c>
      <c r="W12" t="s">
        <v>233</v>
      </c>
      <c r="X12">
        <v>48</v>
      </c>
      <c r="AI12">
        <v>2</v>
      </c>
      <c r="AN12">
        <v>1200</v>
      </c>
      <c r="AO12">
        <v>1</v>
      </c>
      <c r="AQ12">
        <v>1</v>
      </c>
      <c r="AU12">
        <v>1</v>
      </c>
      <c r="BL12">
        <v>0</v>
      </c>
      <c r="BM12">
        <v>0</v>
      </c>
      <c r="BN12">
        <v>2000</v>
      </c>
      <c r="BO12">
        <v>1500</v>
      </c>
      <c r="BP12">
        <v>35000</v>
      </c>
      <c r="BQ12">
        <v>2</v>
      </c>
      <c r="BS12">
        <v>1</v>
      </c>
      <c r="BT12">
        <v>1</v>
      </c>
      <c r="BX12">
        <v>2</v>
      </c>
      <c r="BY12">
        <v>2</v>
      </c>
      <c r="CA12">
        <v>1</v>
      </c>
      <c r="CB12">
        <v>600</v>
      </c>
      <c r="CC12">
        <v>7</v>
      </c>
      <c r="CD12">
        <v>2</v>
      </c>
      <c r="CE12">
        <v>1</v>
      </c>
      <c r="CG12">
        <v>1</v>
      </c>
      <c r="CP12">
        <v>8</v>
      </c>
      <c r="CQ12">
        <v>4</v>
      </c>
      <c r="CR12">
        <v>4</v>
      </c>
      <c r="CS12">
        <v>4</v>
      </c>
      <c r="CT12">
        <v>4</v>
      </c>
      <c r="CU12">
        <v>4</v>
      </c>
      <c r="CV12">
        <v>4</v>
      </c>
      <c r="CW12">
        <v>4</v>
      </c>
      <c r="CX12">
        <v>1</v>
      </c>
      <c r="DD12">
        <v>1</v>
      </c>
      <c r="EA12">
        <v>1</v>
      </c>
      <c r="EG12">
        <v>1</v>
      </c>
      <c r="ER12">
        <v>1</v>
      </c>
      <c r="ES12">
        <v>1</v>
      </c>
      <c r="ET12">
        <v>5</v>
      </c>
      <c r="EU12">
        <v>1</v>
      </c>
      <c r="EV12">
        <v>1</v>
      </c>
      <c r="EW12">
        <v>5</v>
      </c>
      <c r="EX12">
        <v>5</v>
      </c>
      <c r="EY12">
        <v>5</v>
      </c>
      <c r="EZ12">
        <v>1</v>
      </c>
      <c r="FA12">
        <v>5</v>
      </c>
      <c r="FB12">
        <v>5</v>
      </c>
      <c r="FC12">
        <v>5</v>
      </c>
      <c r="FD12">
        <v>5</v>
      </c>
      <c r="FE12">
        <v>5</v>
      </c>
      <c r="FF12">
        <v>5</v>
      </c>
      <c r="FG12">
        <v>3</v>
      </c>
      <c r="FH12">
        <v>4</v>
      </c>
      <c r="FI12">
        <v>3</v>
      </c>
      <c r="FJ12">
        <v>3</v>
      </c>
      <c r="FK12">
        <v>2</v>
      </c>
      <c r="FO12">
        <v>1</v>
      </c>
      <c r="FU12">
        <v>2</v>
      </c>
      <c r="GG12">
        <v>2</v>
      </c>
      <c r="GS12">
        <v>4</v>
      </c>
      <c r="GT12">
        <v>3</v>
      </c>
      <c r="GU12">
        <v>4</v>
      </c>
      <c r="GV12">
        <v>4</v>
      </c>
      <c r="GW12">
        <v>3</v>
      </c>
      <c r="GX12">
        <v>3</v>
      </c>
      <c r="GY12">
        <v>3</v>
      </c>
      <c r="GZ12">
        <v>4</v>
      </c>
      <c r="HA12">
        <v>4</v>
      </c>
      <c r="HB12">
        <v>4</v>
      </c>
      <c r="HC12">
        <v>7</v>
      </c>
      <c r="HD12">
        <v>3</v>
      </c>
      <c r="HE12">
        <v>8</v>
      </c>
      <c r="HF12">
        <v>1</v>
      </c>
      <c r="HG12">
        <v>5</v>
      </c>
      <c r="HH12">
        <v>2</v>
      </c>
      <c r="HI12">
        <v>6</v>
      </c>
      <c r="HJ12">
        <v>200</v>
      </c>
      <c r="HK12">
        <v>350</v>
      </c>
      <c r="HL12">
        <v>350</v>
      </c>
      <c r="HM12">
        <v>600</v>
      </c>
      <c r="HN12">
        <v>3</v>
      </c>
      <c r="HO12">
        <v>2</v>
      </c>
      <c r="HP12">
        <v>2</v>
      </c>
      <c r="HQ12">
        <v>9</v>
      </c>
      <c r="HR12">
        <v>2</v>
      </c>
      <c r="HS12">
        <v>3</v>
      </c>
      <c r="HT12">
        <v>2</v>
      </c>
      <c r="HU12">
        <v>3</v>
      </c>
      <c r="HV12">
        <v>3</v>
      </c>
      <c r="HW12">
        <v>0</v>
      </c>
      <c r="HX12">
        <v>1</v>
      </c>
    </row>
    <row r="13" spans="1:232" x14ac:dyDescent="0.35">
      <c r="A13" s="1">
        <v>13972822570</v>
      </c>
      <c r="B13" s="1">
        <v>13972823000</v>
      </c>
      <c r="C13">
        <v>48997481</v>
      </c>
      <c r="D13" t="s">
        <v>235</v>
      </c>
      <c r="E13">
        <v>3</v>
      </c>
      <c r="F13">
        <v>1</v>
      </c>
      <c r="G13">
        <v>47</v>
      </c>
      <c r="I13">
        <v>22</v>
      </c>
      <c r="K13">
        <v>3</v>
      </c>
      <c r="L13">
        <v>2</v>
      </c>
      <c r="M13">
        <v>1</v>
      </c>
      <c r="N13">
        <v>2</v>
      </c>
      <c r="O13">
        <v>1</v>
      </c>
      <c r="P13">
        <v>4</v>
      </c>
      <c r="Q13">
        <v>1</v>
      </c>
      <c r="S13">
        <v>1</v>
      </c>
      <c r="T13">
        <v>7</v>
      </c>
      <c r="U13" t="s">
        <v>233</v>
      </c>
      <c r="V13">
        <v>35</v>
      </c>
      <c r="W13" t="s">
        <v>233</v>
      </c>
      <c r="X13">
        <v>44</v>
      </c>
      <c r="AI13">
        <v>1</v>
      </c>
      <c r="AN13">
        <v>900</v>
      </c>
      <c r="AO13">
        <v>1</v>
      </c>
      <c r="AT13">
        <v>1</v>
      </c>
      <c r="AV13">
        <v>1</v>
      </c>
      <c r="BL13">
        <v>0</v>
      </c>
      <c r="BM13">
        <v>0</v>
      </c>
      <c r="BN13">
        <v>1200</v>
      </c>
      <c r="BO13">
        <v>3000</v>
      </c>
      <c r="BP13">
        <v>45000</v>
      </c>
      <c r="BQ13">
        <v>1</v>
      </c>
      <c r="BS13">
        <v>1</v>
      </c>
      <c r="BT13">
        <v>3</v>
      </c>
      <c r="BY13">
        <v>2</v>
      </c>
      <c r="CA13">
        <v>1</v>
      </c>
      <c r="CB13">
        <v>600</v>
      </c>
      <c r="CC13">
        <v>2</v>
      </c>
      <c r="CD13">
        <v>2</v>
      </c>
      <c r="CO13">
        <v>1</v>
      </c>
      <c r="CP13">
        <v>9</v>
      </c>
      <c r="CQ13">
        <v>4</v>
      </c>
      <c r="CR13">
        <v>4</v>
      </c>
      <c r="CS13">
        <v>4</v>
      </c>
      <c r="CT13">
        <v>4</v>
      </c>
      <c r="CU13">
        <v>4</v>
      </c>
      <c r="CV13">
        <v>4</v>
      </c>
      <c r="CW13">
        <v>4</v>
      </c>
      <c r="CZ13">
        <v>1</v>
      </c>
      <c r="DE13">
        <v>1</v>
      </c>
      <c r="DZ13">
        <v>1</v>
      </c>
      <c r="EE13">
        <v>1</v>
      </c>
      <c r="ER13">
        <v>1</v>
      </c>
      <c r="ES13">
        <v>1</v>
      </c>
      <c r="ET13">
        <v>1</v>
      </c>
      <c r="EU13">
        <v>1</v>
      </c>
      <c r="EV13">
        <v>1</v>
      </c>
      <c r="EW13">
        <v>5</v>
      </c>
      <c r="EX13">
        <v>5</v>
      </c>
      <c r="EY13">
        <v>5</v>
      </c>
      <c r="EZ13">
        <v>5</v>
      </c>
      <c r="FA13">
        <v>5</v>
      </c>
      <c r="FB13">
        <v>5</v>
      </c>
      <c r="FC13">
        <v>1</v>
      </c>
      <c r="FD13">
        <v>5</v>
      </c>
      <c r="FE13">
        <v>1</v>
      </c>
      <c r="FF13">
        <v>5</v>
      </c>
      <c r="FG13">
        <v>4</v>
      </c>
      <c r="FH13">
        <v>4</v>
      </c>
      <c r="FI13">
        <v>4</v>
      </c>
      <c r="FJ13">
        <v>4</v>
      </c>
      <c r="FK13">
        <v>2</v>
      </c>
      <c r="FR13">
        <v>1</v>
      </c>
      <c r="FU13">
        <v>2</v>
      </c>
      <c r="GG13">
        <v>2</v>
      </c>
      <c r="GS13">
        <v>5</v>
      </c>
      <c r="GT13">
        <v>4</v>
      </c>
      <c r="GU13">
        <v>5</v>
      </c>
      <c r="GV13">
        <v>4</v>
      </c>
      <c r="GW13">
        <v>5</v>
      </c>
      <c r="GX13">
        <v>4</v>
      </c>
      <c r="GY13">
        <v>5</v>
      </c>
      <c r="GZ13">
        <v>4</v>
      </c>
      <c r="HA13">
        <v>5</v>
      </c>
      <c r="HB13">
        <v>8</v>
      </c>
      <c r="HC13">
        <v>1</v>
      </c>
      <c r="HD13">
        <v>3</v>
      </c>
      <c r="HE13">
        <v>2</v>
      </c>
      <c r="HF13">
        <v>4</v>
      </c>
      <c r="HG13">
        <v>6</v>
      </c>
      <c r="HH13">
        <v>5</v>
      </c>
      <c r="HI13">
        <v>7</v>
      </c>
      <c r="HJ13">
        <v>200</v>
      </c>
      <c r="HK13">
        <v>300</v>
      </c>
      <c r="HL13">
        <v>300</v>
      </c>
      <c r="HM13">
        <v>600</v>
      </c>
      <c r="HN13">
        <v>3</v>
      </c>
      <c r="HO13">
        <v>3</v>
      </c>
      <c r="HP13">
        <v>2</v>
      </c>
      <c r="HQ13">
        <v>5</v>
      </c>
      <c r="HR13">
        <v>2</v>
      </c>
      <c r="HS13">
        <v>3</v>
      </c>
      <c r="HT13">
        <v>2</v>
      </c>
      <c r="HU13">
        <v>4</v>
      </c>
      <c r="HV13">
        <v>3</v>
      </c>
      <c r="HW13">
        <v>1</v>
      </c>
      <c r="HX13">
        <v>3</v>
      </c>
    </row>
    <row r="14" spans="1:232" x14ac:dyDescent="0.35">
      <c r="A14" s="1">
        <v>13972825300</v>
      </c>
      <c r="B14" s="1">
        <v>13972825690</v>
      </c>
      <c r="C14">
        <v>48997482</v>
      </c>
      <c r="D14" t="s">
        <v>235</v>
      </c>
      <c r="E14">
        <v>3</v>
      </c>
      <c r="F14">
        <v>1</v>
      </c>
      <c r="G14">
        <v>31</v>
      </c>
      <c r="I14">
        <v>25</v>
      </c>
      <c r="K14">
        <v>3</v>
      </c>
      <c r="L14">
        <v>2</v>
      </c>
      <c r="M14">
        <v>1</v>
      </c>
      <c r="N14">
        <v>4</v>
      </c>
      <c r="O14">
        <v>1</v>
      </c>
      <c r="P14">
        <v>2</v>
      </c>
      <c r="Q14">
        <v>2</v>
      </c>
      <c r="S14">
        <v>1</v>
      </c>
      <c r="T14">
        <v>5</v>
      </c>
      <c r="AI14">
        <v>2</v>
      </c>
      <c r="AN14">
        <v>1200</v>
      </c>
      <c r="AO14">
        <v>1</v>
      </c>
      <c r="AR14">
        <v>1</v>
      </c>
      <c r="AS14">
        <v>1</v>
      </c>
      <c r="BL14">
        <v>0</v>
      </c>
      <c r="BM14">
        <v>0</v>
      </c>
      <c r="BN14">
        <v>2000</v>
      </c>
      <c r="BO14">
        <v>2500</v>
      </c>
      <c r="BP14">
        <v>50000</v>
      </c>
      <c r="BQ14">
        <v>1</v>
      </c>
      <c r="BS14">
        <v>1</v>
      </c>
      <c r="BT14">
        <v>3</v>
      </c>
      <c r="BY14">
        <v>2</v>
      </c>
      <c r="CA14">
        <v>1</v>
      </c>
      <c r="CB14">
        <v>600</v>
      </c>
      <c r="CC14">
        <v>4</v>
      </c>
      <c r="CD14">
        <v>2</v>
      </c>
      <c r="CE14">
        <v>1</v>
      </c>
      <c r="CF14">
        <v>1</v>
      </c>
      <c r="CP14">
        <v>8</v>
      </c>
      <c r="CQ14">
        <v>4</v>
      </c>
      <c r="CR14">
        <v>4</v>
      </c>
      <c r="CS14">
        <v>4</v>
      </c>
      <c r="CT14">
        <v>4</v>
      </c>
      <c r="CU14">
        <v>4</v>
      </c>
      <c r="CV14">
        <v>4</v>
      </c>
      <c r="CW14">
        <v>4</v>
      </c>
      <c r="CY14">
        <v>1</v>
      </c>
      <c r="DE14">
        <v>1</v>
      </c>
      <c r="DZ14">
        <v>1</v>
      </c>
      <c r="EE14">
        <v>1</v>
      </c>
      <c r="ER14">
        <v>5</v>
      </c>
      <c r="ES14">
        <v>2</v>
      </c>
      <c r="ET14">
        <v>1</v>
      </c>
      <c r="EU14">
        <v>1</v>
      </c>
      <c r="EV14">
        <v>1</v>
      </c>
      <c r="EW14">
        <v>1</v>
      </c>
      <c r="EX14">
        <v>1</v>
      </c>
      <c r="EY14">
        <v>1</v>
      </c>
      <c r="EZ14">
        <v>1</v>
      </c>
      <c r="FA14">
        <v>1</v>
      </c>
      <c r="FB14">
        <v>1</v>
      </c>
      <c r="FC14">
        <v>1</v>
      </c>
      <c r="FD14">
        <v>1</v>
      </c>
      <c r="FE14">
        <v>1</v>
      </c>
      <c r="FF14">
        <v>1</v>
      </c>
      <c r="FG14">
        <v>4</v>
      </c>
      <c r="FH14">
        <v>2</v>
      </c>
      <c r="FI14">
        <v>4</v>
      </c>
      <c r="FJ14">
        <v>4</v>
      </c>
      <c r="FK14">
        <v>1</v>
      </c>
      <c r="FL14" t="s">
        <v>239</v>
      </c>
      <c r="FM14">
        <v>0</v>
      </c>
      <c r="FN14">
        <v>0</v>
      </c>
      <c r="FR14">
        <v>1</v>
      </c>
      <c r="FU14">
        <v>2</v>
      </c>
      <c r="GG14">
        <v>2</v>
      </c>
      <c r="GS14">
        <v>4</v>
      </c>
      <c r="GT14">
        <v>3</v>
      </c>
      <c r="GU14">
        <v>4</v>
      </c>
      <c r="GV14">
        <v>4</v>
      </c>
      <c r="GW14">
        <v>3</v>
      </c>
      <c r="GX14">
        <v>4</v>
      </c>
      <c r="GY14">
        <v>3</v>
      </c>
      <c r="GZ14">
        <v>3</v>
      </c>
      <c r="HA14">
        <v>4</v>
      </c>
      <c r="HB14">
        <v>7</v>
      </c>
      <c r="HC14">
        <v>2</v>
      </c>
      <c r="HD14">
        <v>4</v>
      </c>
      <c r="HE14">
        <v>3</v>
      </c>
      <c r="HF14">
        <v>1</v>
      </c>
      <c r="HG14">
        <v>5</v>
      </c>
      <c r="HH14">
        <v>8</v>
      </c>
      <c r="HI14">
        <v>6</v>
      </c>
      <c r="HJ14">
        <v>200</v>
      </c>
      <c r="HK14">
        <v>350</v>
      </c>
      <c r="HL14">
        <v>450</v>
      </c>
      <c r="HM14">
        <v>600</v>
      </c>
      <c r="HN14">
        <v>2</v>
      </c>
      <c r="HO14">
        <v>2</v>
      </c>
      <c r="HP14">
        <v>2</v>
      </c>
      <c r="HQ14">
        <v>9</v>
      </c>
      <c r="HR14">
        <v>3</v>
      </c>
      <c r="HS14">
        <v>2</v>
      </c>
      <c r="HT14">
        <v>2</v>
      </c>
      <c r="HU14">
        <v>3</v>
      </c>
      <c r="HV14">
        <v>4</v>
      </c>
      <c r="HW14">
        <v>1</v>
      </c>
      <c r="HX14">
        <v>3</v>
      </c>
    </row>
    <row r="15" spans="1:232" hidden="1" x14ac:dyDescent="0.35">
      <c r="A15" s="1">
        <v>13972908440</v>
      </c>
      <c r="B15" s="1">
        <v>13972909410</v>
      </c>
      <c r="C15">
        <v>49005124</v>
      </c>
      <c r="D15" t="s">
        <v>240</v>
      </c>
      <c r="E15">
        <v>3</v>
      </c>
      <c r="F15">
        <v>1</v>
      </c>
      <c r="G15">
        <v>15</v>
      </c>
      <c r="I15">
        <v>25</v>
      </c>
      <c r="K15">
        <v>4</v>
      </c>
      <c r="L15">
        <v>3</v>
      </c>
      <c r="M15">
        <v>1</v>
      </c>
      <c r="N15">
        <v>5</v>
      </c>
      <c r="O15">
        <v>1</v>
      </c>
      <c r="P15">
        <v>4</v>
      </c>
      <c r="Q15">
        <v>3</v>
      </c>
      <c r="R15">
        <v>4</v>
      </c>
      <c r="S15">
        <v>1</v>
      </c>
      <c r="T15">
        <v>4</v>
      </c>
      <c r="AI15">
        <v>2</v>
      </c>
      <c r="AN15">
        <v>6000</v>
      </c>
      <c r="AO15">
        <v>4</v>
      </c>
      <c r="AP15">
        <v>1</v>
      </c>
      <c r="AR15">
        <v>1</v>
      </c>
      <c r="AT15">
        <v>1</v>
      </c>
      <c r="BL15">
        <v>0</v>
      </c>
      <c r="BM15">
        <v>0</v>
      </c>
      <c r="BN15">
        <v>300</v>
      </c>
      <c r="BO15">
        <v>300</v>
      </c>
      <c r="BP15">
        <v>60000</v>
      </c>
      <c r="BQ15">
        <v>2</v>
      </c>
      <c r="BR15">
        <v>2</v>
      </c>
      <c r="BS15">
        <v>2</v>
      </c>
      <c r="BT15">
        <v>2</v>
      </c>
      <c r="BU15">
        <v>2</v>
      </c>
      <c r="BV15">
        <v>5</v>
      </c>
      <c r="BW15">
        <v>3</v>
      </c>
      <c r="BX15">
        <v>5</v>
      </c>
      <c r="BY15">
        <v>2</v>
      </c>
      <c r="CA15">
        <v>4</v>
      </c>
      <c r="CB15">
        <v>600</v>
      </c>
      <c r="CC15">
        <v>5</v>
      </c>
      <c r="CD15">
        <v>2</v>
      </c>
      <c r="CO15">
        <v>1</v>
      </c>
      <c r="CP15">
        <v>9</v>
      </c>
      <c r="CQ15">
        <v>4</v>
      </c>
      <c r="CR15">
        <v>4</v>
      </c>
      <c r="CS15">
        <v>4</v>
      </c>
      <c r="CT15">
        <v>4</v>
      </c>
      <c r="CU15">
        <v>4</v>
      </c>
      <c r="CV15">
        <v>4</v>
      </c>
      <c r="CW15">
        <v>4</v>
      </c>
      <c r="CY15">
        <v>1</v>
      </c>
      <c r="DD15">
        <v>1</v>
      </c>
      <c r="EC15">
        <v>1</v>
      </c>
      <c r="ED15">
        <v>1</v>
      </c>
      <c r="ER15">
        <v>1</v>
      </c>
      <c r="ES15">
        <v>1</v>
      </c>
      <c r="ET15">
        <v>1</v>
      </c>
      <c r="EU15">
        <v>1</v>
      </c>
      <c r="EV15">
        <v>1</v>
      </c>
      <c r="EW15">
        <v>1</v>
      </c>
      <c r="EX15">
        <v>5</v>
      </c>
      <c r="EY15">
        <v>1</v>
      </c>
      <c r="EZ15">
        <v>1</v>
      </c>
      <c r="FA15">
        <v>5</v>
      </c>
      <c r="FB15">
        <v>6</v>
      </c>
      <c r="FC15">
        <v>5</v>
      </c>
      <c r="FD15">
        <v>6</v>
      </c>
      <c r="FE15">
        <v>1</v>
      </c>
      <c r="FF15">
        <v>6</v>
      </c>
      <c r="FG15">
        <v>4</v>
      </c>
      <c r="FH15">
        <v>3</v>
      </c>
      <c r="FI15">
        <v>4</v>
      </c>
      <c r="FJ15">
        <v>3</v>
      </c>
      <c r="FK15">
        <v>2</v>
      </c>
      <c r="FO15">
        <v>1</v>
      </c>
      <c r="FU15">
        <v>1</v>
      </c>
      <c r="GG15">
        <v>2</v>
      </c>
      <c r="GS15">
        <v>5</v>
      </c>
      <c r="GT15">
        <v>4</v>
      </c>
      <c r="GU15">
        <v>5</v>
      </c>
      <c r="GV15">
        <v>5</v>
      </c>
      <c r="GW15">
        <v>5</v>
      </c>
      <c r="GX15">
        <v>5</v>
      </c>
      <c r="GY15">
        <v>5</v>
      </c>
      <c r="GZ15">
        <v>5</v>
      </c>
      <c r="HA15">
        <v>1</v>
      </c>
      <c r="HC15">
        <v>2</v>
      </c>
      <c r="HD15">
        <v>5</v>
      </c>
      <c r="HE15">
        <v>3</v>
      </c>
      <c r="HF15">
        <v>4</v>
      </c>
      <c r="HG15">
        <v>7</v>
      </c>
      <c r="HH15">
        <v>6</v>
      </c>
      <c r="HI15">
        <v>1</v>
      </c>
      <c r="HJ15">
        <v>600</v>
      </c>
      <c r="HK15">
        <v>500</v>
      </c>
      <c r="HL15">
        <v>600</v>
      </c>
      <c r="HM15">
        <v>700</v>
      </c>
      <c r="HN15">
        <v>2</v>
      </c>
      <c r="HO15">
        <v>3</v>
      </c>
      <c r="HP15">
        <v>1</v>
      </c>
      <c r="HQ15">
        <v>9</v>
      </c>
      <c r="HR15">
        <v>3</v>
      </c>
      <c r="HS15">
        <v>3</v>
      </c>
      <c r="HT15">
        <v>2</v>
      </c>
      <c r="HU15">
        <v>4</v>
      </c>
      <c r="HV15">
        <v>4</v>
      </c>
      <c r="HW15">
        <v>0</v>
      </c>
    </row>
    <row r="16" spans="1:232" x14ac:dyDescent="0.35">
      <c r="A16" s="1">
        <v>13972910500</v>
      </c>
      <c r="B16" s="1">
        <v>13972911240</v>
      </c>
      <c r="C16">
        <v>49005125</v>
      </c>
      <c r="D16" t="s">
        <v>240</v>
      </c>
      <c r="E16">
        <v>3</v>
      </c>
      <c r="F16">
        <v>1</v>
      </c>
      <c r="G16">
        <v>38</v>
      </c>
      <c r="I16">
        <v>19</v>
      </c>
      <c r="K16">
        <v>5</v>
      </c>
      <c r="L16">
        <v>4</v>
      </c>
      <c r="M16">
        <v>1</v>
      </c>
      <c r="N16">
        <v>4</v>
      </c>
      <c r="O16">
        <v>1</v>
      </c>
      <c r="P16">
        <v>3</v>
      </c>
      <c r="Q16">
        <v>1</v>
      </c>
      <c r="S16">
        <v>1</v>
      </c>
      <c r="T16">
        <v>7</v>
      </c>
      <c r="U16" t="s">
        <v>233</v>
      </c>
      <c r="V16">
        <v>35</v>
      </c>
      <c r="W16" t="s">
        <v>233</v>
      </c>
      <c r="X16">
        <v>13</v>
      </c>
      <c r="AI16">
        <v>2</v>
      </c>
      <c r="AN16">
        <v>4500</v>
      </c>
      <c r="AO16">
        <v>1</v>
      </c>
      <c r="AQ16">
        <v>1</v>
      </c>
      <c r="AR16">
        <v>1</v>
      </c>
      <c r="BL16">
        <v>0</v>
      </c>
      <c r="BM16">
        <v>0</v>
      </c>
      <c r="BN16">
        <v>2500</v>
      </c>
      <c r="BO16">
        <v>2000</v>
      </c>
      <c r="BP16">
        <v>45000</v>
      </c>
      <c r="BQ16">
        <v>1</v>
      </c>
      <c r="BS16">
        <v>1</v>
      </c>
      <c r="BT16">
        <v>3</v>
      </c>
      <c r="BY16">
        <v>2</v>
      </c>
      <c r="CA16">
        <v>1</v>
      </c>
      <c r="CB16">
        <v>550</v>
      </c>
      <c r="CC16">
        <v>4</v>
      </c>
      <c r="CD16">
        <v>2</v>
      </c>
      <c r="CO16">
        <v>1</v>
      </c>
      <c r="CP16">
        <v>9</v>
      </c>
      <c r="CQ16">
        <v>5</v>
      </c>
      <c r="CR16">
        <v>5</v>
      </c>
      <c r="CS16">
        <v>4</v>
      </c>
      <c r="CT16">
        <v>5</v>
      </c>
      <c r="CU16">
        <v>5</v>
      </c>
      <c r="CV16">
        <v>5</v>
      </c>
      <c r="CW16">
        <v>5</v>
      </c>
      <c r="DG16">
        <v>1</v>
      </c>
      <c r="DH16">
        <v>1</v>
      </c>
      <c r="DY16">
        <v>1</v>
      </c>
      <c r="EC16">
        <v>1</v>
      </c>
      <c r="ER16">
        <v>1</v>
      </c>
      <c r="ES16">
        <v>1</v>
      </c>
      <c r="ET16">
        <v>1</v>
      </c>
      <c r="EU16">
        <v>4</v>
      </c>
      <c r="EV16">
        <v>5</v>
      </c>
      <c r="EW16">
        <v>1</v>
      </c>
      <c r="EX16">
        <v>5</v>
      </c>
      <c r="EY16">
        <v>5</v>
      </c>
      <c r="EZ16">
        <v>5</v>
      </c>
      <c r="FA16">
        <v>6</v>
      </c>
      <c r="FB16">
        <v>6</v>
      </c>
      <c r="FC16">
        <v>6</v>
      </c>
      <c r="FD16">
        <v>6</v>
      </c>
      <c r="FE16">
        <v>6</v>
      </c>
      <c r="FF16">
        <v>6</v>
      </c>
      <c r="FG16">
        <v>5</v>
      </c>
      <c r="FH16">
        <v>3</v>
      </c>
      <c r="FI16">
        <v>3</v>
      </c>
      <c r="FJ16">
        <v>5</v>
      </c>
      <c r="FK16">
        <v>2</v>
      </c>
      <c r="FO16">
        <v>1</v>
      </c>
      <c r="FP16">
        <v>1</v>
      </c>
      <c r="FU16">
        <v>21</v>
      </c>
      <c r="GG16">
        <v>2</v>
      </c>
      <c r="GS16">
        <v>5</v>
      </c>
      <c r="GT16">
        <v>5</v>
      </c>
      <c r="GU16">
        <v>5</v>
      </c>
      <c r="GV16">
        <v>5</v>
      </c>
      <c r="GW16">
        <v>5</v>
      </c>
      <c r="GX16">
        <v>5</v>
      </c>
      <c r="GY16">
        <v>5</v>
      </c>
      <c r="GZ16">
        <v>5</v>
      </c>
      <c r="HA16">
        <v>5</v>
      </c>
      <c r="HB16">
        <v>1</v>
      </c>
      <c r="HC16">
        <v>2</v>
      </c>
      <c r="HD16">
        <v>4</v>
      </c>
      <c r="HE16">
        <v>3</v>
      </c>
      <c r="HF16">
        <v>5</v>
      </c>
      <c r="HG16">
        <v>7</v>
      </c>
      <c r="HH16">
        <v>8</v>
      </c>
      <c r="HI16">
        <v>6</v>
      </c>
      <c r="HJ16">
        <v>300</v>
      </c>
      <c r="HK16">
        <v>400</v>
      </c>
      <c r="HL16">
        <v>700</v>
      </c>
      <c r="HM16">
        <v>700</v>
      </c>
      <c r="HN16">
        <v>13</v>
      </c>
      <c r="HO16">
        <v>3</v>
      </c>
      <c r="HP16">
        <v>1</v>
      </c>
      <c r="HQ16">
        <v>11</v>
      </c>
      <c r="HR16">
        <v>3</v>
      </c>
      <c r="HS16">
        <v>3</v>
      </c>
      <c r="HT16">
        <v>2</v>
      </c>
      <c r="HU16">
        <v>3</v>
      </c>
      <c r="HV16">
        <v>3</v>
      </c>
      <c r="HW16">
        <v>1</v>
      </c>
      <c r="HX16">
        <v>3</v>
      </c>
    </row>
    <row r="17" spans="1:232" x14ac:dyDescent="0.35">
      <c r="A17" s="1">
        <v>13972912770</v>
      </c>
      <c r="B17" s="1">
        <v>13972913550</v>
      </c>
      <c r="C17">
        <v>49005126</v>
      </c>
      <c r="D17" t="s">
        <v>240</v>
      </c>
      <c r="E17">
        <v>3</v>
      </c>
      <c r="F17">
        <v>1</v>
      </c>
      <c r="G17">
        <v>2</v>
      </c>
      <c r="I17">
        <v>1</v>
      </c>
      <c r="K17">
        <v>4</v>
      </c>
      <c r="L17">
        <v>3</v>
      </c>
      <c r="M17">
        <v>1</v>
      </c>
      <c r="N17">
        <v>3</v>
      </c>
      <c r="O17">
        <v>1</v>
      </c>
      <c r="P17">
        <v>2</v>
      </c>
      <c r="Q17">
        <v>3</v>
      </c>
      <c r="R17">
        <v>3</v>
      </c>
      <c r="S17">
        <v>1</v>
      </c>
      <c r="T17">
        <v>7</v>
      </c>
      <c r="U17" t="s">
        <v>233</v>
      </c>
      <c r="V17">
        <v>18</v>
      </c>
      <c r="AI17">
        <v>2</v>
      </c>
      <c r="AN17">
        <v>4000</v>
      </c>
      <c r="AO17">
        <v>1</v>
      </c>
      <c r="AR17">
        <v>1</v>
      </c>
      <c r="BE17">
        <v>1</v>
      </c>
      <c r="BL17">
        <v>0</v>
      </c>
      <c r="BM17">
        <v>0</v>
      </c>
      <c r="BN17">
        <v>3500</v>
      </c>
      <c r="BO17">
        <v>3500</v>
      </c>
      <c r="BP17">
        <v>50000</v>
      </c>
      <c r="BQ17">
        <v>1</v>
      </c>
      <c r="BS17">
        <v>1</v>
      </c>
      <c r="BT17">
        <v>3</v>
      </c>
      <c r="BY17">
        <v>2</v>
      </c>
      <c r="CA17">
        <v>1</v>
      </c>
      <c r="CB17">
        <v>550</v>
      </c>
      <c r="CC17">
        <v>3</v>
      </c>
      <c r="CD17">
        <v>2</v>
      </c>
      <c r="CO17">
        <v>1</v>
      </c>
      <c r="CP17">
        <v>10</v>
      </c>
      <c r="CQ17">
        <v>5</v>
      </c>
      <c r="CR17">
        <v>5</v>
      </c>
      <c r="CS17">
        <v>5</v>
      </c>
      <c r="CT17">
        <v>5</v>
      </c>
      <c r="CU17">
        <v>5</v>
      </c>
      <c r="CV17">
        <v>3</v>
      </c>
      <c r="CW17">
        <v>4</v>
      </c>
      <c r="DD17">
        <v>1</v>
      </c>
      <c r="DG17">
        <v>1</v>
      </c>
      <c r="DZ17">
        <v>1</v>
      </c>
      <c r="ED17">
        <v>1</v>
      </c>
      <c r="ER17">
        <v>1</v>
      </c>
      <c r="ES17">
        <v>1</v>
      </c>
      <c r="ET17">
        <v>1</v>
      </c>
      <c r="EU17">
        <v>5</v>
      </c>
      <c r="EV17">
        <v>5</v>
      </c>
      <c r="EW17">
        <v>1</v>
      </c>
      <c r="EX17">
        <v>6</v>
      </c>
      <c r="EY17">
        <v>6</v>
      </c>
      <c r="EZ17">
        <v>6</v>
      </c>
      <c r="FA17">
        <v>6</v>
      </c>
      <c r="FB17">
        <v>6</v>
      </c>
      <c r="FC17">
        <v>6</v>
      </c>
      <c r="FD17">
        <v>6</v>
      </c>
      <c r="FE17">
        <v>6</v>
      </c>
      <c r="FF17">
        <v>6</v>
      </c>
      <c r="FG17">
        <v>5</v>
      </c>
      <c r="FH17">
        <v>3</v>
      </c>
      <c r="FI17">
        <v>5</v>
      </c>
      <c r="FJ17">
        <v>5</v>
      </c>
      <c r="FK17">
        <v>2</v>
      </c>
      <c r="FR17">
        <v>1</v>
      </c>
      <c r="FU17">
        <v>4</v>
      </c>
      <c r="GG17">
        <v>2</v>
      </c>
      <c r="GS17">
        <v>6</v>
      </c>
      <c r="GT17">
        <v>5</v>
      </c>
      <c r="GU17">
        <v>5</v>
      </c>
      <c r="GV17">
        <v>5</v>
      </c>
      <c r="GW17">
        <v>5</v>
      </c>
      <c r="GX17">
        <v>5</v>
      </c>
      <c r="GY17">
        <v>5</v>
      </c>
      <c r="GZ17">
        <v>5</v>
      </c>
      <c r="HA17">
        <v>5</v>
      </c>
      <c r="HB17">
        <v>1</v>
      </c>
      <c r="HC17">
        <v>2</v>
      </c>
      <c r="HD17">
        <v>4</v>
      </c>
      <c r="HE17">
        <v>3</v>
      </c>
      <c r="HF17">
        <v>5</v>
      </c>
      <c r="HG17">
        <v>8</v>
      </c>
      <c r="HH17">
        <v>6</v>
      </c>
      <c r="HI17">
        <v>7</v>
      </c>
      <c r="HJ17">
        <v>200</v>
      </c>
      <c r="HK17">
        <v>300</v>
      </c>
      <c r="HL17">
        <v>550</v>
      </c>
      <c r="HM17">
        <v>650</v>
      </c>
      <c r="HN17">
        <v>5</v>
      </c>
      <c r="HO17">
        <v>3</v>
      </c>
      <c r="HP17">
        <v>2</v>
      </c>
      <c r="HQ17">
        <v>4</v>
      </c>
      <c r="HR17">
        <v>2</v>
      </c>
      <c r="HS17">
        <v>2</v>
      </c>
      <c r="HT17">
        <v>2</v>
      </c>
      <c r="HU17">
        <v>3</v>
      </c>
      <c r="HV17">
        <v>3</v>
      </c>
      <c r="HW17">
        <v>1</v>
      </c>
      <c r="HX17">
        <v>3</v>
      </c>
    </row>
    <row r="18" spans="1:232" x14ac:dyDescent="0.35">
      <c r="A18" s="1">
        <v>13972914450</v>
      </c>
      <c r="B18" s="1">
        <v>13972915270</v>
      </c>
      <c r="C18">
        <v>49005127</v>
      </c>
      <c r="D18" t="s">
        <v>240</v>
      </c>
      <c r="E18">
        <v>3</v>
      </c>
      <c r="F18">
        <v>1</v>
      </c>
      <c r="G18">
        <v>58</v>
      </c>
      <c r="I18">
        <v>32</v>
      </c>
      <c r="K18">
        <v>4</v>
      </c>
      <c r="L18">
        <v>3</v>
      </c>
      <c r="M18">
        <v>1</v>
      </c>
      <c r="N18">
        <v>13</v>
      </c>
      <c r="O18">
        <v>2</v>
      </c>
      <c r="P18">
        <v>4</v>
      </c>
      <c r="Q18">
        <v>2</v>
      </c>
      <c r="S18">
        <v>5</v>
      </c>
      <c r="AB18">
        <v>1</v>
      </c>
      <c r="AC18">
        <v>11</v>
      </c>
      <c r="AD18">
        <v>4</v>
      </c>
      <c r="AH18">
        <v>2500</v>
      </c>
      <c r="AO18">
        <v>1</v>
      </c>
      <c r="AR18">
        <v>1</v>
      </c>
      <c r="AS18">
        <v>1</v>
      </c>
      <c r="BL18">
        <v>0</v>
      </c>
      <c r="BM18">
        <v>0</v>
      </c>
      <c r="BN18">
        <v>3500</v>
      </c>
      <c r="BO18">
        <v>3500</v>
      </c>
      <c r="BP18">
        <v>40000</v>
      </c>
      <c r="BQ18">
        <v>1</v>
      </c>
      <c r="BS18">
        <v>1</v>
      </c>
      <c r="BT18">
        <v>3</v>
      </c>
      <c r="BY18">
        <v>1</v>
      </c>
      <c r="BZ18">
        <v>2</v>
      </c>
      <c r="CA18">
        <v>1</v>
      </c>
      <c r="CB18">
        <v>550</v>
      </c>
      <c r="CC18">
        <v>12</v>
      </c>
      <c r="CD18">
        <v>2</v>
      </c>
      <c r="CE18">
        <v>1</v>
      </c>
      <c r="CF18">
        <v>1</v>
      </c>
      <c r="CG18">
        <v>1</v>
      </c>
      <c r="CH18">
        <v>1</v>
      </c>
      <c r="CI18">
        <v>1</v>
      </c>
      <c r="CJ18">
        <v>1</v>
      </c>
      <c r="CK18">
        <v>1</v>
      </c>
      <c r="CL18">
        <v>1</v>
      </c>
      <c r="CM18">
        <v>1</v>
      </c>
      <c r="CN18">
        <v>1</v>
      </c>
      <c r="CP18">
        <v>10</v>
      </c>
      <c r="CQ18">
        <v>5</v>
      </c>
      <c r="CR18">
        <v>5</v>
      </c>
      <c r="CS18">
        <v>5</v>
      </c>
      <c r="CT18">
        <v>4</v>
      </c>
      <c r="CU18">
        <v>4</v>
      </c>
      <c r="CV18">
        <v>4</v>
      </c>
      <c r="CW18">
        <v>5</v>
      </c>
      <c r="DE18">
        <v>1</v>
      </c>
      <c r="DI18">
        <v>1</v>
      </c>
      <c r="DZ18">
        <v>1</v>
      </c>
      <c r="ED18">
        <v>1</v>
      </c>
      <c r="ER18">
        <v>5</v>
      </c>
      <c r="ES18">
        <v>6</v>
      </c>
      <c r="ET18">
        <v>6</v>
      </c>
      <c r="EU18">
        <v>6</v>
      </c>
      <c r="EV18">
        <v>6</v>
      </c>
      <c r="EW18">
        <v>6</v>
      </c>
      <c r="EX18">
        <v>6</v>
      </c>
      <c r="EY18">
        <v>6</v>
      </c>
      <c r="EZ18">
        <v>6</v>
      </c>
      <c r="FA18">
        <v>6</v>
      </c>
      <c r="FB18">
        <v>6</v>
      </c>
      <c r="FC18">
        <v>6</v>
      </c>
      <c r="FD18">
        <v>6</v>
      </c>
      <c r="FE18">
        <v>6</v>
      </c>
      <c r="FF18">
        <v>6</v>
      </c>
      <c r="FG18">
        <v>5</v>
      </c>
      <c r="FH18">
        <v>3</v>
      </c>
      <c r="FI18">
        <v>3</v>
      </c>
      <c r="FJ18">
        <v>5</v>
      </c>
      <c r="FK18">
        <v>2</v>
      </c>
      <c r="FO18">
        <v>1</v>
      </c>
      <c r="FU18">
        <v>21</v>
      </c>
      <c r="GG18">
        <v>2</v>
      </c>
      <c r="GS18">
        <v>5</v>
      </c>
      <c r="GT18">
        <v>5</v>
      </c>
      <c r="GU18">
        <v>5</v>
      </c>
      <c r="GV18">
        <v>5</v>
      </c>
      <c r="GW18">
        <v>5</v>
      </c>
      <c r="GX18">
        <v>5</v>
      </c>
      <c r="GY18">
        <v>5</v>
      </c>
      <c r="GZ18">
        <v>5</v>
      </c>
      <c r="HA18">
        <v>5</v>
      </c>
      <c r="HB18">
        <v>3</v>
      </c>
      <c r="HC18">
        <v>2</v>
      </c>
      <c r="HD18">
        <v>4</v>
      </c>
      <c r="HE18">
        <v>5</v>
      </c>
      <c r="HF18">
        <v>1</v>
      </c>
      <c r="HG18">
        <v>8</v>
      </c>
      <c r="HH18">
        <v>6</v>
      </c>
      <c r="HI18">
        <v>7</v>
      </c>
      <c r="HJ18">
        <v>200</v>
      </c>
      <c r="HK18">
        <v>200</v>
      </c>
      <c r="HL18">
        <v>500</v>
      </c>
      <c r="HM18">
        <v>800</v>
      </c>
      <c r="HN18">
        <v>13</v>
      </c>
      <c r="HO18">
        <v>2</v>
      </c>
      <c r="HP18">
        <v>1</v>
      </c>
      <c r="HQ18">
        <v>11</v>
      </c>
      <c r="HR18">
        <v>3</v>
      </c>
      <c r="HS18">
        <v>3</v>
      </c>
      <c r="HT18">
        <v>2</v>
      </c>
      <c r="HU18">
        <v>3</v>
      </c>
      <c r="HV18">
        <v>3</v>
      </c>
      <c r="HW18">
        <v>1</v>
      </c>
      <c r="HX18">
        <v>3</v>
      </c>
    </row>
    <row r="19" spans="1:232" x14ac:dyDescent="0.35">
      <c r="A19" s="1">
        <v>13972915280</v>
      </c>
      <c r="B19" s="1">
        <v>13972916030</v>
      </c>
      <c r="C19">
        <v>49005129</v>
      </c>
      <c r="D19" t="s">
        <v>240</v>
      </c>
      <c r="E19">
        <v>3</v>
      </c>
      <c r="F19">
        <v>1</v>
      </c>
      <c r="G19">
        <v>55</v>
      </c>
      <c r="I19">
        <v>8</v>
      </c>
      <c r="K19">
        <v>5</v>
      </c>
      <c r="L19">
        <v>4</v>
      </c>
      <c r="M19">
        <v>1</v>
      </c>
      <c r="N19">
        <v>2</v>
      </c>
      <c r="O19">
        <v>1</v>
      </c>
      <c r="P19">
        <v>2</v>
      </c>
      <c r="Q19">
        <v>3</v>
      </c>
      <c r="R19">
        <v>11</v>
      </c>
      <c r="S19">
        <v>1</v>
      </c>
      <c r="T19">
        <v>7</v>
      </c>
      <c r="U19" t="s">
        <v>233</v>
      </c>
      <c r="V19">
        <v>35</v>
      </c>
      <c r="W19" t="s">
        <v>233</v>
      </c>
      <c r="X19">
        <v>33</v>
      </c>
      <c r="AI19">
        <v>2</v>
      </c>
      <c r="AN19">
        <v>5000</v>
      </c>
      <c r="AO19">
        <v>1</v>
      </c>
      <c r="AR19">
        <v>1</v>
      </c>
      <c r="AU19">
        <v>1</v>
      </c>
      <c r="BL19">
        <v>0</v>
      </c>
      <c r="BM19">
        <v>0</v>
      </c>
      <c r="BN19">
        <v>1500</v>
      </c>
      <c r="BO19">
        <v>3500</v>
      </c>
      <c r="BP19">
        <v>25000</v>
      </c>
      <c r="BQ19">
        <v>1</v>
      </c>
      <c r="BS19">
        <v>1</v>
      </c>
      <c r="BT19">
        <v>3</v>
      </c>
      <c r="BY19">
        <v>2</v>
      </c>
      <c r="CA19">
        <v>1</v>
      </c>
      <c r="CB19">
        <v>550</v>
      </c>
      <c r="CC19">
        <v>2</v>
      </c>
      <c r="CD19">
        <v>2</v>
      </c>
      <c r="CO19">
        <v>1</v>
      </c>
      <c r="CP19">
        <v>10</v>
      </c>
      <c r="CQ19">
        <v>5</v>
      </c>
      <c r="CR19">
        <v>5</v>
      </c>
      <c r="CS19">
        <v>5</v>
      </c>
      <c r="CT19">
        <v>5</v>
      </c>
      <c r="CU19">
        <v>5</v>
      </c>
      <c r="CV19">
        <v>5</v>
      </c>
      <c r="CW19">
        <v>5</v>
      </c>
      <c r="CZ19">
        <v>1</v>
      </c>
      <c r="DG19">
        <v>1</v>
      </c>
      <c r="EC19">
        <v>1</v>
      </c>
      <c r="EG19">
        <v>1</v>
      </c>
      <c r="ER19">
        <v>1</v>
      </c>
      <c r="ES19">
        <v>1</v>
      </c>
      <c r="ET19">
        <v>1</v>
      </c>
      <c r="EU19">
        <v>5</v>
      </c>
      <c r="EV19">
        <v>5</v>
      </c>
      <c r="EW19">
        <v>5</v>
      </c>
      <c r="EX19">
        <v>6</v>
      </c>
      <c r="EY19">
        <v>6</v>
      </c>
      <c r="EZ19">
        <v>6</v>
      </c>
      <c r="FA19">
        <v>6</v>
      </c>
      <c r="FB19">
        <v>6</v>
      </c>
      <c r="FC19">
        <v>6</v>
      </c>
      <c r="FD19">
        <v>6</v>
      </c>
      <c r="FE19">
        <v>1</v>
      </c>
      <c r="FF19">
        <v>6</v>
      </c>
      <c r="FG19">
        <v>4</v>
      </c>
      <c r="FH19">
        <v>1</v>
      </c>
      <c r="FI19">
        <v>3</v>
      </c>
      <c r="FJ19">
        <v>5</v>
      </c>
      <c r="FK19">
        <v>2</v>
      </c>
      <c r="FO19">
        <v>1</v>
      </c>
      <c r="FU19">
        <v>21</v>
      </c>
      <c r="GG19">
        <v>2</v>
      </c>
      <c r="GS19">
        <v>5</v>
      </c>
      <c r="GT19">
        <v>5</v>
      </c>
      <c r="GU19">
        <v>5</v>
      </c>
      <c r="GV19">
        <v>5</v>
      </c>
      <c r="GW19">
        <v>5</v>
      </c>
      <c r="GX19">
        <v>5</v>
      </c>
      <c r="GY19">
        <v>5</v>
      </c>
      <c r="GZ19">
        <v>5</v>
      </c>
      <c r="HA19">
        <v>1</v>
      </c>
      <c r="HB19">
        <v>3</v>
      </c>
      <c r="HC19">
        <v>1</v>
      </c>
      <c r="HD19">
        <v>4</v>
      </c>
      <c r="HE19">
        <v>2</v>
      </c>
      <c r="HF19">
        <v>5</v>
      </c>
      <c r="HG19">
        <v>8</v>
      </c>
      <c r="HH19">
        <v>6</v>
      </c>
      <c r="HI19">
        <v>7</v>
      </c>
      <c r="HJ19">
        <v>250</v>
      </c>
      <c r="HK19">
        <v>300</v>
      </c>
      <c r="HL19">
        <v>600</v>
      </c>
      <c r="HM19">
        <v>650</v>
      </c>
      <c r="HN19">
        <v>13</v>
      </c>
      <c r="HO19">
        <v>3</v>
      </c>
      <c r="HP19">
        <v>2</v>
      </c>
      <c r="HQ19">
        <v>12</v>
      </c>
      <c r="HR19">
        <v>2</v>
      </c>
      <c r="HS19">
        <v>2</v>
      </c>
      <c r="HT19">
        <v>2</v>
      </c>
      <c r="HU19">
        <v>3</v>
      </c>
      <c r="HV19">
        <v>3</v>
      </c>
      <c r="HW19">
        <v>1</v>
      </c>
      <c r="HX19">
        <v>3</v>
      </c>
    </row>
    <row r="20" spans="1:232" hidden="1" x14ac:dyDescent="0.35">
      <c r="A20" s="1">
        <v>13972909480</v>
      </c>
      <c r="B20" s="1">
        <v>13972910450</v>
      </c>
      <c r="C20">
        <v>49005130</v>
      </c>
      <c r="D20" t="s">
        <v>240</v>
      </c>
      <c r="E20">
        <v>3</v>
      </c>
      <c r="F20">
        <v>1</v>
      </c>
      <c r="G20">
        <v>12</v>
      </c>
      <c r="I20">
        <v>8</v>
      </c>
      <c r="K20">
        <v>4</v>
      </c>
      <c r="L20">
        <v>3</v>
      </c>
      <c r="M20">
        <v>1</v>
      </c>
      <c r="N20">
        <v>8</v>
      </c>
      <c r="O20">
        <v>2</v>
      </c>
      <c r="P20">
        <v>3</v>
      </c>
      <c r="Q20">
        <v>3</v>
      </c>
      <c r="R20">
        <v>6</v>
      </c>
      <c r="S20">
        <v>1</v>
      </c>
      <c r="T20">
        <v>7</v>
      </c>
      <c r="U20" t="s">
        <v>233</v>
      </c>
      <c r="V20">
        <v>35</v>
      </c>
      <c r="W20" t="s">
        <v>233</v>
      </c>
      <c r="X20">
        <v>11</v>
      </c>
      <c r="AI20">
        <v>3</v>
      </c>
      <c r="AM20" t="s">
        <v>241</v>
      </c>
      <c r="AN20">
        <v>5000</v>
      </c>
      <c r="AO20">
        <v>4</v>
      </c>
      <c r="AP20">
        <v>3</v>
      </c>
      <c r="AR20">
        <v>1</v>
      </c>
      <c r="AS20">
        <v>1</v>
      </c>
      <c r="BL20">
        <v>0</v>
      </c>
      <c r="BM20">
        <v>0</v>
      </c>
      <c r="BN20">
        <v>3000</v>
      </c>
      <c r="BO20">
        <v>3000</v>
      </c>
      <c r="BP20">
        <v>45000</v>
      </c>
      <c r="BQ20">
        <v>2</v>
      </c>
      <c r="BR20">
        <v>2</v>
      </c>
      <c r="BS20">
        <v>2</v>
      </c>
      <c r="BT20">
        <v>2</v>
      </c>
      <c r="BU20">
        <v>2</v>
      </c>
      <c r="BV20">
        <v>2</v>
      </c>
      <c r="BW20">
        <v>3</v>
      </c>
      <c r="BX20">
        <v>5</v>
      </c>
      <c r="BY20">
        <v>2</v>
      </c>
      <c r="CA20">
        <v>2</v>
      </c>
      <c r="CB20">
        <v>550</v>
      </c>
      <c r="CC20">
        <v>4</v>
      </c>
      <c r="CD20">
        <v>1</v>
      </c>
      <c r="CO20">
        <v>1</v>
      </c>
      <c r="CP20">
        <v>10</v>
      </c>
      <c r="CQ20">
        <v>4</v>
      </c>
      <c r="CR20">
        <v>4</v>
      </c>
      <c r="CS20">
        <v>4</v>
      </c>
      <c r="CT20">
        <v>4</v>
      </c>
      <c r="CU20">
        <v>4</v>
      </c>
      <c r="CV20">
        <v>3</v>
      </c>
      <c r="CW20">
        <v>4</v>
      </c>
      <c r="DD20">
        <v>1</v>
      </c>
      <c r="DT20">
        <v>1</v>
      </c>
      <c r="DY20">
        <v>1</v>
      </c>
      <c r="EJ20">
        <v>1</v>
      </c>
      <c r="ER20">
        <v>1</v>
      </c>
      <c r="ES20">
        <v>1</v>
      </c>
      <c r="ET20">
        <v>1</v>
      </c>
      <c r="EU20">
        <v>5</v>
      </c>
      <c r="EV20">
        <v>1</v>
      </c>
      <c r="EW20">
        <v>1</v>
      </c>
      <c r="EX20">
        <v>5</v>
      </c>
      <c r="EY20">
        <v>6</v>
      </c>
      <c r="EZ20">
        <v>6</v>
      </c>
      <c r="FA20">
        <v>6</v>
      </c>
      <c r="FB20">
        <v>6</v>
      </c>
      <c r="FC20">
        <v>6</v>
      </c>
      <c r="FD20">
        <v>6</v>
      </c>
      <c r="FE20">
        <v>5</v>
      </c>
      <c r="FF20">
        <v>5</v>
      </c>
      <c r="FG20">
        <v>3</v>
      </c>
      <c r="FH20">
        <v>2</v>
      </c>
      <c r="FI20">
        <v>3</v>
      </c>
      <c r="FJ20">
        <v>4</v>
      </c>
      <c r="FK20">
        <v>2</v>
      </c>
      <c r="FO20">
        <v>1</v>
      </c>
      <c r="FU20">
        <v>11</v>
      </c>
      <c r="GG20">
        <v>2</v>
      </c>
      <c r="GS20">
        <v>5</v>
      </c>
      <c r="GT20">
        <v>5</v>
      </c>
      <c r="GU20">
        <v>5</v>
      </c>
      <c r="GV20">
        <v>5</v>
      </c>
      <c r="GW20">
        <v>5</v>
      </c>
      <c r="GX20">
        <v>5</v>
      </c>
      <c r="GY20">
        <v>5</v>
      </c>
      <c r="GZ20">
        <v>5</v>
      </c>
      <c r="HA20">
        <v>5</v>
      </c>
      <c r="HB20">
        <v>1</v>
      </c>
      <c r="HD20">
        <v>4</v>
      </c>
      <c r="HE20">
        <v>2</v>
      </c>
      <c r="HF20">
        <v>3</v>
      </c>
      <c r="HG20">
        <v>7</v>
      </c>
      <c r="HH20">
        <v>5</v>
      </c>
      <c r="HI20">
        <v>6</v>
      </c>
      <c r="HJ20">
        <v>500</v>
      </c>
      <c r="HK20">
        <v>400</v>
      </c>
      <c r="HL20">
        <v>500</v>
      </c>
      <c r="HM20">
        <v>600</v>
      </c>
      <c r="HN20">
        <v>6</v>
      </c>
      <c r="HO20">
        <v>3</v>
      </c>
      <c r="HP20">
        <v>1</v>
      </c>
      <c r="HQ20">
        <v>9</v>
      </c>
      <c r="HR20">
        <v>3</v>
      </c>
      <c r="HS20">
        <v>3</v>
      </c>
      <c r="HT20">
        <v>2</v>
      </c>
      <c r="HU20">
        <v>4</v>
      </c>
      <c r="HV20">
        <v>4</v>
      </c>
      <c r="HW20">
        <v>0</v>
      </c>
    </row>
    <row r="21" spans="1:232" x14ac:dyDescent="0.35">
      <c r="A21" s="1">
        <v>13972916200</v>
      </c>
      <c r="B21" s="1">
        <v>13972916870</v>
      </c>
      <c r="C21">
        <v>49005131</v>
      </c>
      <c r="D21" t="s">
        <v>240</v>
      </c>
      <c r="E21">
        <v>3</v>
      </c>
      <c r="F21">
        <v>1</v>
      </c>
      <c r="G21">
        <v>58</v>
      </c>
      <c r="I21">
        <v>32</v>
      </c>
      <c r="K21">
        <v>6</v>
      </c>
      <c r="L21">
        <v>5</v>
      </c>
      <c r="M21">
        <v>1</v>
      </c>
      <c r="N21">
        <v>4</v>
      </c>
      <c r="O21">
        <v>2</v>
      </c>
      <c r="P21">
        <v>4</v>
      </c>
      <c r="Q21">
        <v>2</v>
      </c>
      <c r="S21">
        <v>1</v>
      </c>
      <c r="T21">
        <v>4</v>
      </c>
      <c r="AI21">
        <v>2</v>
      </c>
      <c r="AN21">
        <v>5500</v>
      </c>
      <c r="AO21">
        <v>1</v>
      </c>
      <c r="AR21">
        <v>1</v>
      </c>
      <c r="AT21">
        <v>1</v>
      </c>
      <c r="BL21">
        <v>0</v>
      </c>
      <c r="BM21">
        <v>0</v>
      </c>
      <c r="BN21">
        <v>2500</v>
      </c>
      <c r="BO21">
        <v>3000</v>
      </c>
      <c r="BP21">
        <v>65000</v>
      </c>
      <c r="BQ21">
        <v>1</v>
      </c>
      <c r="BS21">
        <v>1</v>
      </c>
      <c r="BT21">
        <v>3</v>
      </c>
      <c r="BY21">
        <v>2</v>
      </c>
      <c r="CA21">
        <v>4</v>
      </c>
      <c r="CB21">
        <v>550</v>
      </c>
      <c r="CC21">
        <v>3</v>
      </c>
      <c r="CD21">
        <v>2</v>
      </c>
      <c r="CO21">
        <v>1</v>
      </c>
      <c r="CP21">
        <v>9</v>
      </c>
      <c r="CQ21">
        <v>4</v>
      </c>
      <c r="CR21">
        <v>4</v>
      </c>
      <c r="CS21">
        <v>5</v>
      </c>
      <c r="CT21">
        <v>5</v>
      </c>
      <c r="CU21">
        <v>5</v>
      </c>
      <c r="CV21">
        <v>4</v>
      </c>
      <c r="CW21">
        <v>5</v>
      </c>
      <c r="CY21">
        <v>1</v>
      </c>
      <c r="CZ21">
        <v>1</v>
      </c>
      <c r="DZ21">
        <v>1</v>
      </c>
      <c r="ED21">
        <v>1</v>
      </c>
      <c r="ER21">
        <v>1</v>
      </c>
      <c r="ES21">
        <v>1</v>
      </c>
      <c r="ET21">
        <v>1</v>
      </c>
      <c r="EU21">
        <v>5</v>
      </c>
      <c r="EV21">
        <v>5</v>
      </c>
      <c r="EW21">
        <v>1</v>
      </c>
      <c r="EX21">
        <v>6</v>
      </c>
      <c r="EY21">
        <v>6</v>
      </c>
      <c r="EZ21">
        <v>6</v>
      </c>
      <c r="FA21">
        <v>6</v>
      </c>
      <c r="FB21">
        <v>6</v>
      </c>
      <c r="FC21">
        <v>6</v>
      </c>
      <c r="FD21">
        <v>6</v>
      </c>
      <c r="FE21">
        <v>6</v>
      </c>
      <c r="FF21">
        <v>6</v>
      </c>
      <c r="FG21">
        <v>3</v>
      </c>
      <c r="FH21">
        <v>3</v>
      </c>
      <c r="FI21">
        <v>3</v>
      </c>
      <c r="FJ21">
        <v>3</v>
      </c>
      <c r="FK21">
        <v>2</v>
      </c>
      <c r="FO21">
        <v>1</v>
      </c>
      <c r="FU21">
        <v>21</v>
      </c>
      <c r="GG21">
        <v>1</v>
      </c>
      <c r="GH21">
        <v>1</v>
      </c>
      <c r="GJ21">
        <v>1</v>
      </c>
      <c r="GK21">
        <v>1</v>
      </c>
      <c r="GL21">
        <v>2</v>
      </c>
      <c r="GM21">
        <v>2</v>
      </c>
      <c r="GN21">
        <v>2</v>
      </c>
      <c r="GO21">
        <v>1</v>
      </c>
      <c r="GP21">
        <v>2</v>
      </c>
      <c r="GQ21">
        <v>2</v>
      </c>
      <c r="GR21">
        <v>2</v>
      </c>
      <c r="GS21">
        <v>3</v>
      </c>
      <c r="GT21">
        <v>3</v>
      </c>
      <c r="GU21">
        <v>5</v>
      </c>
      <c r="GV21">
        <v>5</v>
      </c>
      <c r="GW21">
        <v>5</v>
      </c>
      <c r="GX21">
        <v>5</v>
      </c>
      <c r="GY21">
        <v>5</v>
      </c>
      <c r="GZ21">
        <v>5</v>
      </c>
      <c r="HA21">
        <v>1</v>
      </c>
      <c r="HB21">
        <v>2</v>
      </c>
      <c r="HC21">
        <v>3</v>
      </c>
      <c r="HD21">
        <v>4</v>
      </c>
      <c r="HE21">
        <v>5</v>
      </c>
      <c r="HF21">
        <v>1</v>
      </c>
      <c r="HG21">
        <v>8</v>
      </c>
      <c r="HH21">
        <v>7</v>
      </c>
      <c r="HI21">
        <v>6</v>
      </c>
      <c r="HJ21">
        <v>100</v>
      </c>
      <c r="HK21">
        <v>200</v>
      </c>
      <c r="HL21">
        <v>550</v>
      </c>
      <c r="HM21">
        <v>600</v>
      </c>
      <c r="HN21">
        <v>4</v>
      </c>
      <c r="HO21">
        <v>2</v>
      </c>
      <c r="HP21">
        <v>1</v>
      </c>
      <c r="HQ21">
        <v>11</v>
      </c>
      <c r="HR21">
        <v>2</v>
      </c>
      <c r="HS21">
        <v>2</v>
      </c>
      <c r="HT21">
        <v>2</v>
      </c>
      <c r="HU21">
        <v>3</v>
      </c>
      <c r="HV21">
        <v>3</v>
      </c>
      <c r="HW21">
        <v>1</v>
      </c>
      <c r="HX21">
        <v>3</v>
      </c>
    </row>
    <row r="22" spans="1:232" x14ac:dyDescent="0.35">
      <c r="A22" s="1">
        <v>13972911290</v>
      </c>
      <c r="B22" s="1">
        <v>13972912070</v>
      </c>
      <c r="C22">
        <v>49005132</v>
      </c>
      <c r="D22" t="s">
        <v>240</v>
      </c>
      <c r="E22">
        <v>3</v>
      </c>
      <c r="F22">
        <v>1</v>
      </c>
      <c r="G22">
        <v>31</v>
      </c>
      <c r="I22">
        <v>25</v>
      </c>
      <c r="K22">
        <v>5</v>
      </c>
      <c r="L22">
        <v>4</v>
      </c>
      <c r="M22">
        <v>1</v>
      </c>
      <c r="N22">
        <v>3</v>
      </c>
      <c r="O22">
        <v>1</v>
      </c>
      <c r="P22">
        <v>2</v>
      </c>
      <c r="Q22">
        <v>4</v>
      </c>
      <c r="S22">
        <v>5</v>
      </c>
      <c r="AB22">
        <v>1</v>
      </c>
      <c r="AC22">
        <v>7</v>
      </c>
      <c r="AD22">
        <v>5</v>
      </c>
      <c r="AE22">
        <v>1</v>
      </c>
      <c r="AH22">
        <v>3000</v>
      </c>
      <c r="AO22">
        <v>1</v>
      </c>
      <c r="AQ22">
        <v>1</v>
      </c>
      <c r="AR22">
        <v>1</v>
      </c>
      <c r="BL22">
        <v>0</v>
      </c>
      <c r="BM22">
        <v>0</v>
      </c>
      <c r="BN22">
        <v>2000</v>
      </c>
      <c r="BO22">
        <v>2000</v>
      </c>
      <c r="BP22">
        <v>35000</v>
      </c>
      <c r="BQ22">
        <v>1</v>
      </c>
      <c r="BS22">
        <v>1</v>
      </c>
      <c r="BT22">
        <v>3</v>
      </c>
      <c r="BY22">
        <v>2</v>
      </c>
      <c r="CA22">
        <v>1</v>
      </c>
      <c r="CB22">
        <v>550</v>
      </c>
      <c r="CC22">
        <v>3</v>
      </c>
      <c r="CD22">
        <v>2</v>
      </c>
      <c r="CO22">
        <v>1</v>
      </c>
      <c r="CP22">
        <v>9</v>
      </c>
      <c r="CQ22">
        <v>4</v>
      </c>
      <c r="CR22">
        <v>4</v>
      </c>
      <c r="CS22">
        <v>5</v>
      </c>
      <c r="CT22">
        <v>5</v>
      </c>
      <c r="CU22">
        <v>5</v>
      </c>
      <c r="CV22">
        <v>5</v>
      </c>
      <c r="CW22">
        <v>5</v>
      </c>
      <c r="CY22">
        <v>1</v>
      </c>
      <c r="DT22">
        <v>1</v>
      </c>
      <c r="EC22">
        <v>1</v>
      </c>
      <c r="ED22">
        <v>1</v>
      </c>
      <c r="ER22">
        <v>1</v>
      </c>
      <c r="ES22">
        <v>1</v>
      </c>
      <c r="ET22">
        <v>1</v>
      </c>
      <c r="EU22">
        <v>5</v>
      </c>
      <c r="EV22">
        <v>5</v>
      </c>
      <c r="EW22">
        <v>1</v>
      </c>
      <c r="EX22">
        <v>6</v>
      </c>
      <c r="EY22">
        <v>6</v>
      </c>
      <c r="EZ22">
        <v>6</v>
      </c>
      <c r="FA22">
        <v>6</v>
      </c>
      <c r="FB22">
        <v>6</v>
      </c>
      <c r="FC22">
        <v>6</v>
      </c>
      <c r="FD22">
        <v>6</v>
      </c>
      <c r="FE22">
        <v>6</v>
      </c>
      <c r="FF22">
        <v>6</v>
      </c>
      <c r="FG22">
        <v>5</v>
      </c>
      <c r="FH22">
        <v>4</v>
      </c>
      <c r="FI22">
        <v>4</v>
      </c>
      <c r="FJ22">
        <v>5</v>
      </c>
      <c r="FK22">
        <v>2</v>
      </c>
      <c r="FP22">
        <v>1</v>
      </c>
      <c r="FU22">
        <v>21</v>
      </c>
      <c r="GG22">
        <v>2</v>
      </c>
      <c r="GS22">
        <v>5</v>
      </c>
      <c r="GT22">
        <v>5</v>
      </c>
      <c r="GU22">
        <v>5</v>
      </c>
      <c r="GV22">
        <v>5</v>
      </c>
      <c r="GW22">
        <v>5</v>
      </c>
      <c r="GX22">
        <v>5</v>
      </c>
      <c r="GY22">
        <v>5</v>
      </c>
      <c r="GZ22">
        <v>5</v>
      </c>
      <c r="HA22">
        <v>5</v>
      </c>
      <c r="HB22">
        <v>2</v>
      </c>
      <c r="HC22">
        <v>1</v>
      </c>
      <c r="HD22">
        <v>5</v>
      </c>
      <c r="HE22">
        <v>4</v>
      </c>
      <c r="HF22">
        <v>3</v>
      </c>
      <c r="HG22">
        <v>8</v>
      </c>
      <c r="HH22">
        <v>7</v>
      </c>
      <c r="HI22">
        <v>6</v>
      </c>
      <c r="HJ22">
        <v>200</v>
      </c>
      <c r="HK22">
        <v>500</v>
      </c>
      <c r="HL22">
        <v>650</v>
      </c>
      <c r="HM22">
        <v>700</v>
      </c>
      <c r="HN22">
        <v>13</v>
      </c>
      <c r="HO22">
        <v>4</v>
      </c>
      <c r="HP22">
        <v>2</v>
      </c>
      <c r="HQ22">
        <v>3</v>
      </c>
      <c r="HR22">
        <v>3</v>
      </c>
      <c r="HS22">
        <v>2</v>
      </c>
      <c r="HT22">
        <v>2</v>
      </c>
      <c r="HU22">
        <v>2</v>
      </c>
      <c r="HV22">
        <v>3</v>
      </c>
      <c r="HW22">
        <v>1</v>
      </c>
      <c r="HX22">
        <v>3</v>
      </c>
    </row>
    <row r="23" spans="1:232" hidden="1" x14ac:dyDescent="0.35">
      <c r="A23" s="1">
        <v>13972912110</v>
      </c>
      <c r="B23" s="1">
        <v>13972912760</v>
      </c>
      <c r="C23">
        <v>49005133</v>
      </c>
      <c r="D23" t="s">
        <v>240</v>
      </c>
      <c r="E23">
        <v>3</v>
      </c>
      <c r="F23">
        <v>1</v>
      </c>
      <c r="G23">
        <v>10</v>
      </c>
      <c r="I23">
        <v>6</v>
      </c>
      <c r="K23">
        <v>5</v>
      </c>
      <c r="L23">
        <v>4</v>
      </c>
      <c r="M23">
        <v>1</v>
      </c>
      <c r="N23">
        <v>6</v>
      </c>
      <c r="O23">
        <v>2</v>
      </c>
      <c r="P23">
        <v>4</v>
      </c>
      <c r="Q23">
        <v>3</v>
      </c>
      <c r="R23">
        <v>6</v>
      </c>
      <c r="S23">
        <v>1</v>
      </c>
      <c r="T23">
        <v>7</v>
      </c>
      <c r="U23" t="s">
        <v>233</v>
      </c>
      <c r="V23">
        <v>35</v>
      </c>
      <c r="W23" t="s">
        <v>233</v>
      </c>
      <c r="X23">
        <v>49</v>
      </c>
      <c r="AI23">
        <v>2</v>
      </c>
      <c r="AN23">
        <v>3000</v>
      </c>
      <c r="AO23">
        <v>5</v>
      </c>
      <c r="AP23">
        <v>2</v>
      </c>
      <c r="AR23">
        <v>1</v>
      </c>
      <c r="AS23">
        <v>1</v>
      </c>
      <c r="BL23">
        <v>0</v>
      </c>
      <c r="BM23">
        <v>0</v>
      </c>
      <c r="BN23">
        <v>7000</v>
      </c>
      <c r="BO23">
        <v>2000</v>
      </c>
      <c r="BP23">
        <v>90000</v>
      </c>
      <c r="BQ23">
        <v>2</v>
      </c>
      <c r="BR23">
        <v>4</v>
      </c>
      <c r="BS23">
        <v>4</v>
      </c>
      <c r="BT23">
        <v>2</v>
      </c>
      <c r="BU23">
        <v>2</v>
      </c>
      <c r="BV23">
        <v>5</v>
      </c>
      <c r="BW23">
        <v>3</v>
      </c>
      <c r="BX23">
        <v>5</v>
      </c>
      <c r="BY23">
        <v>2</v>
      </c>
      <c r="CA23">
        <v>1</v>
      </c>
      <c r="CB23">
        <v>550</v>
      </c>
      <c r="CC23">
        <v>7</v>
      </c>
      <c r="CD23">
        <v>2</v>
      </c>
      <c r="CO23">
        <v>1</v>
      </c>
      <c r="CP23">
        <v>9</v>
      </c>
      <c r="CQ23">
        <v>5</v>
      </c>
      <c r="CR23">
        <v>5</v>
      </c>
      <c r="CS23">
        <v>5</v>
      </c>
      <c r="CT23">
        <v>5</v>
      </c>
      <c r="CU23">
        <v>5</v>
      </c>
      <c r="CV23">
        <v>5</v>
      </c>
      <c r="CW23">
        <v>5</v>
      </c>
      <c r="CY23">
        <v>1</v>
      </c>
      <c r="DE23">
        <v>1</v>
      </c>
      <c r="DY23">
        <v>1</v>
      </c>
      <c r="EH23">
        <v>1</v>
      </c>
      <c r="ER23">
        <v>1</v>
      </c>
      <c r="ES23">
        <v>1</v>
      </c>
      <c r="ET23">
        <v>1</v>
      </c>
      <c r="EU23">
        <v>4</v>
      </c>
      <c r="EV23">
        <v>5</v>
      </c>
      <c r="EW23">
        <v>5</v>
      </c>
      <c r="EX23">
        <v>5</v>
      </c>
      <c r="EY23">
        <v>5</v>
      </c>
      <c r="EZ23">
        <v>5</v>
      </c>
      <c r="FA23">
        <v>5</v>
      </c>
      <c r="FB23">
        <v>5</v>
      </c>
      <c r="FC23">
        <v>5</v>
      </c>
      <c r="FD23">
        <v>5</v>
      </c>
      <c r="FE23">
        <v>1</v>
      </c>
      <c r="FF23">
        <v>6</v>
      </c>
      <c r="FG23">
        <v>5</v>
      </c>
      <c r="FH23">
        <v>3</v>
      </c>
      <c r="FI23">
        <v>4</v>
      </c>
      <c r="FJ23">
        <v>5</v>
      </c>
      <c r="FK23">
        <v>2</v>
      </c>
      <c r="FR23">
        <v>1</v>
      </c>
      <c r="FU23">
        <v>4</v>
      </c>
      <c r="GG23">
        <v>2</v>
      </c>
      <c r="GS23">
        <v>5</v>
      </c>
      <c r="GT23">
        <v>5</v>
      </c>
      <c r="GU23">
        <v>5</v>
      </c>
      <c r="GV23">
        <v>5</v>
      </c>
      <c r="GW23">
        <v>5</v>
      </c>
      <c r="GX23">
        <v>5</v>
      </c>
      <c r="GY23">
        <v>5</v>
      </c>
      <c r="GZ23">
        <v>5</v>
      </c>
      <c r="HA23">
        <v>5</v>
      </c>
      <c r="HB23">
        <v>2</v>
      </c>
      <c r="HD23">
        <v>3</v>
      </c>
      <c r="HE23">
        <v>4</v>
      </c>
      <c r="HF23">
        <v>1</v>
      </c>
      <c r="HG23">
        <v>6</v>
      </c>
      <c r="HH23">
        <v>7</v>
      </c>
      <c r="HI23">
        <v>5</v>
      </c>
      <c r="HJ23">
        <v>300</v>
      </c>
      <c r="HK23">
        <v>400</v>
      </c>
      <c r="HL23">
        <v>600</v>
      </c>
      <c r="HM23">
        <v>700</v>
      </c>
      <c r="HN23">
        <v>5</v>
      </c>
      <c r="HO23">
        <v>3</v>
      </c>
      <c r="HP23">
        <v>2</v>
      </c>
      <c r="HQ23">
        <v>10</v>
      </c>
      <c r="HR23">
        <v>3</v>
      </c>
      <c r="HS23">
        <v>3</v>
      </c>
      <c r="HT23">
        <v>2</v>
      </c>
      <c r="HU23">
        <v>3</v>
      </c>
      <c r="HV23">
        <v>3</v>
      </c>
      <c r="HW23">
        <v>0</v>
      </c>
    </row>
    <row r="24" spans="1:232" x14ac:dyDescent="0.35">
      <c r="A24" s="1">
        <v>13972913550</v>
      </c>
      <c r="B24" s="1">
        <v>13972914440</v>
      </c>
      <c r="C24">
        <v>49005134</v>
      </c>
      <c r="D24" t="s">
        <v>240</v>
      </c>
      <c r="E24">
        <v>3</v>
      </c>
      <c r="F24">
        <v>1</v>
      </c>
      <c r="G24">
        <v>6</v>
      </c>
      <c r="I24">
        <v>7</v>
      </c>
      <c r="K24">
        <v>5</v>
      </c>
      <c r="L24">
        <v>4</v>
      </c>
      <c r="M24">
        <v>1</v>
      </c>
      <c r="N24">
        <v>12</v>
      </c>
      <c r="O24">
        <v>2</v>
      </c>
      <c r="P24">
        <v>1</v>
      </c>
      <c r="Q24">
        <v>2</v>
      </c>
      <c r="S24">
        <v>5</v>
      </c>
      <c r="AB24">
        <v>1</v>
      </c>
      <c r="AC24">
        <v>4</v>
      </c>
      <c r="AD24">
        <v>4</v>
      </c>
      <c r="AH24">
        <v>3500</v>
      </c>
      <c r="AO24">
        <v>1</v>
      </c>
      <c r="AR24">
        <v>1</v>
      </c>
      <c r="AS24">
        <v>1</v>
      </c>
      <c r="BL24">
        <v>0</v>
      </c>
      <c r="BM24">
        <v>0</v>
      </c>
      <c r="BN24">
        <v>800</v>
      </c>
      <c r="BO24">
        <v>2000</v>
      </c>
      <c r="BP24">
        <v>45000</v>
      </c>
      <c r="BQ24">
        <v>1</v>
      </c>
      <c r="BS24">
        <v>1</v>
      </c>
      <c r="BT24">
        <v>3</v>
      </c>
      <c r="BY24">
        <v>2</v>
      </c>
      <c r="CA24">
        <v>1</v>
      </c>
      <c r="CB24">
        <v>480</v>
      </c>
      <c r="CC24">
        <v>5</v>
      </c>
      <c r="CD24">
        <v>2</v>
      </c>
      <c r="CO24">
        <v>1</v>
      </c>
      <c r="CP24">
        <v>10</v>
      </c>
      <c r="CQ24">
        <v>5</v>
      </c>
      <c r="CR24">
        <v>5</v>
      </c>
      <c r="CS24">
        <v>5</v>
      </c>
      <c r="CT24">
        <v>5</v>
      </c>
      <c r="CU24">
        <v>5</v>
      </c>
      <c r="CV24">
        <v>5</v>
      </c>
      <c r="CW24">
        <v>5</v>
      </c>
      <c r="DG24">
        <v>1</v>
      </c>
      <c r="DI24">
        <v>1</v>
      </c>
      <c r="DY24">
        <v>1</v>
      </c>
      <c r="DZ24">
        <v>1</v>
      </c>
      <c r="ER24">
        <v>1</v>
      </c>
      <c r="ES24">
        <v>1</v>
      </c>
      <c r="ET24">
        <v>1</v>
      </c>
      <c r="EU24">
        <v>5</v>
      </c>
      <c r="EV24">
        <v>5</v>
      </c>
      <c r="EW24">
        <v>5</v>
      </c>
      <c r="EX24">
        <v>6</v>
      </c>
      <c r="EY24">
        <v>6</v>
      </c>
      <c r="EZ24">
        <v>6</v>
      </c>
      <c r="FA24">
        <v>6</v>
      </c>
      <c r="FB24">
        <v>6</v>
      </c>
      <c r="FC24">
        <v>6</v>
      </c>
      <c r="FD24">
        <v>6</v>
      </c>
      <c r="FE24">
        <v>6</v>
      </c>
      <c r="FF24">
        <v>6</v>
      </c>
      <c r="FG24">
        <v>5</v>
      </c>
      <c r="FH24">
        <v>3</v>
      </c>
      <c r="FI24">
        <v>5</v>
      </c>
      <c r="FJ24">
        <v>5</v>
      </c>
      <c r="FK24">
        <v>2</v>
      </c>
      <c r="FR24">
        <v>1</v>
      </c>
      <c r="FU24">
        <v>21</v>
      </c>
      <c r="GG24">
        <v>1</v>
      </c>
      <c r="GH24">
        <v>1</v>
      </c>
      <c r="GJ24">
        <v>1</v>
      </c>
      <c r="GK24">
        <v>2</v>
      </c>
      <c r="GL24">
        <v>2</v>
      </c>
      <c r="GM24">
        <v>2</v>
      </c>
      <c r="GN24">
        <v>2</v>
      </c>
      <c r="GO24">
        <v>1</v>
      </c>
      <c r="GP24">
        <v>2</v>
      </c>
      <c r="GQ24">
        <v>2</v>
      </c>
      <c r="GR24">
        <v>2</v>
      </c>
      <c r="GS24">
        <v>5</v>
      </c>
      <c r="GT24">
        <v>5</v>
      </c>
      <c r="GU24">
        <v>5</v>
      </c>
      <c r="GV24">
        <v>5</v>
      </c>
      <c r="GW24">
        <v>5</v>
      </c>
      <c r="GX24">
        <v>5</v>
      </c>
      <c r="GY24">
        <v>5</v>
      </c>
      <c r="GZ24">
        <v>5</v>
      </c>
      <c r="HA24">
        <v>4</v>
      </c>
      <c r="HB24">
        <v>3</v>
      </c>
      <c r="HC24">
        <v>1</v>
      </c>
      <c r="HD24">
        <v>4</v>
      </c>
      <c r="HE24">
        <v>5</v>
      </c>
      <c r="HF24">
        <v>2</v>
      </c>
      <c r="HG24">
        <v>8</v>
      </c>
      <c r="HH24">
        <v>6</v>
      </c>
      <c r="HI24">
        <v>7</v>
      </c>
      <c r="HJ24">
        <v>300</v>
      </c>
      <c r="HK24">
        <v>400</v>
      </c>
      <c r="HL24">
        <v>500</v>
      </c>
      <c r="HM24">
        <v>650</v>
      </c>
      <c r="HN24">
        <v>13</v>
      </c>
      <c r="HO24">
        <v>2</v>
      </c>
      <c r="HP24">
        <v>2</v>
      </c>
      <c r="HQ24">
        <v>11</v>
      </c>
      <c r="HR24">
        <v>3</v>
      </c>
      <c r="HS24">
        <v>2</v>
      </c>
      <c r="HT24">
        <v>2</v>
      </c>
      <c r="HU24">
        <v>3</v>
      </c>
      <c r="HV24">
        <v>3</v>
      </c>
      <c r="HW24">
        <v>1</v>
      </c>
      <c r="HX24">
        <v>3</v>
      </c>
    </row>
    <row r="25" spans="1:232" x14ac:dyDescent="0.35">
      <c r="A25" s="1">
        <v>13972916870</v>
      </c>
      <c r="B25" s="1">
        <v>13972917540</v>
      </c>
      <c r="C25">
        <v>49005135</v>
      </c>
      <c r="D25" t="s">
        <v>240</v>
      </c>
      <c r="E25">
        <v>3</v>
      </c>
      <c r="F25">
        <v>1</v>
      </c>
      <c r="G25">
        <v>7</v>
      </c>
      <c r="I25">
        <v>26</v>
      </c>
      <c r="K25">
        <v>4</v>
      </c>
      <c r="L25">
        <v>3</v>
      </c>
      <c r="M25">
        <v>1</v>
      </c>
      <c r="N25">
        <v>5</v>
      </c>
      <c r="O25">
        <v>2</v>
      </c>
      <c r="P25">
        <v>2</v>
      </c>
      <c r="Q25">
        <v>3</v>
      </c>
      <c r="R25">
        <v>3</v>
      </c>
      <c r="S25">
        <v>5</v>
      </c>
      <c r="AB25">
        <v>2</v>
      </c>
      <c r="AC25">
        <v>4</v>
      </c>
      <c r="AD25">
        <v>4</v>
      </c>
      <c r="AH25">
        <v>3500</v>
      </c>
      <c r="AO25">
        <v>1</v>
      </c>
      <c r="AR25">
        <v>1</v>
      </c>
      <c r="AS25">
        <v>1</v>
      </c>
      <c r="BL25">
        <v>0</v>
      </c>
      <c r="BM25">
        <v>0</v>
      </c>
      <c r="BN25">
        <v>1500</v>
      </c>
      <c r="BO25">
        <v>1200</v>
      </c>
      <c r="BP25">
        <v>30000</v>
      </c>
      <c r="BQ25">
        <v>1</v>
      </c>
      <c r="BS25">
        <v>1</v>
      </c>
      <c r="BT25">
        <v>3</v>
      </c>
      <c r="BY25">
        <v>2</v>
      </c>
      <c r="CA25">
        <v>1</v>
      </c>
      <c r="CB25">
        <v>510</v>
      </c>
      <c r="CC25">
        <v>5</v>
      </c>
      <c r="CD25">
        <v>2</v>
      </c>
      <c r="CO25">
        <v>1</v>
      </c>
      <c r="CP25">
        <v>8</v>
      </c>
      <c r="CQ25">
        <v>4</v>
      </c>
      <c r="CR25">
        <v>4</v>
      </c>
      <c r="CS25">
        <v>4</v>
      </c>
      <c r="CT25">
        <v>4</v>
      </c>
      <c r="CU25">
        <v>4</v>
      </c>
      <c r="CV25">
        <v>4</v>
      </c>
      <c r="CW25">
        <v>4</v>
      </c>
      <c r="CZ25">
        <v>1</v>
      </c>
      <c r="DG25">
        <v>1</v>
      </c>
      <c r="ED25">
        <v>1</v>
      </c>
      <c r="EG25">
        <v>1</v>
      </c>
      <c r="ER25">
        <v>1</v>
      </c>
      <c r="ES25">
        <v>1</v>
      </c>
      <c r="ET25">
        <v>1</v>
      </c>
      <c r="EU25">
        <v>1</v>
      </c>
      <c r="EV25">
        <v>1</v>
      </c>
      <c r="EW25">
        <v>1</v>
      </c>
      <c r="EX25">
        <v>5</v>
      </c>
      <c r="EY25">
        <v>5</v>
      </c>
      <c r="EZ25">
        <v>6</v>
      </c>
      <c r="FA25">
        <v>6</v>
      </c>
      <c r="FB25">
        <v>6</v>
      </c>
      <c r="FC25">
        <v>6</v>
      </c>
      <c r="FD25">
        <v>6</v>
      </c>
      <c r="FE25">
        <v>6</v>
      </c>
      <c r="FF25">
        <v>6</v>
      </c>
      <c r="FG25">
        <v>4</v>
      </c>
      <c r="FH25">
        <v>3</v>
      </c>
      <c r="FI25">
        <v>4</v>
      </c>
      <c r="FJ25">
        <v>4</v>
      </c>
      <c r="FK25">
        <v>2</v>
      </c>
      <c r="FQ25">
        <v>1</v>
      </c>
      <c r="FU25">
        <v>8</v>
      </c>
      <c r="FW25">
        <v>1</v>
      </c>
      <c r="FX25">
        <v>1</v>
      </c>
      <c r="FY25">
        <v>1</v>
      </c>
      <c r="FZ25">
        <v>2</v>
      </c>
      <c r="GA25">
        <v>2</v>
      </c>
      <c r="GB25">
        <v>2</v>
      </c>
      <c r="GC25">
        <v>2</v>
      </c>
      <c r="GD25">
        <v>2</v>
      </c>
      <c r="GE25">
        <v>2</v>
      </c>
      <c r="GF25">
        <v>0</v>
      </c>
      <c r="GG25">
        <v>1</v>
      </c>
      <c r="GH25">
        <v>1</v>
      </c>
      <c r="GJ25">
        <v>1</v>
      </c>
      <c r="GK25">
        <v>1</v>
      </c>
      <c r="GL25">
        <v>1</v>
      </c>
      <c r="GM25">
        <v>2</v>
      </c>
      <c r="GN25">
        <v>2</v>
      </c>
      <c r="GO25">
        <v>2</v>
      </c>
      <c r="GP25">
        <v>2</v>
      </c>
      <c r="GQ25">
        <v>2</v>
      </c>
      <c r="GR25">
        <v>2</v>
      </c>
      <c r="GS25">
        <v>4</v>
      </c>
      <c r="GT25">
        <v>5</v>
      </c>
      <c r="GU25">
        <v>5</v>
      </c>
      <c r="GV25">
        <v>5</v>
      </c>
      <c r="GW25">
        <v>5</v>
      </c>
      <c r="GX25">
        <v>5</v>
      </c>
      <c r="GY25">
        <v>5</v>
      </c>
      <c r="GZ25">
        <v>5</v>
      </c>
      <c r="HA25">
        <v>4</v>
      </c>
      <c r="HB25">
        <v>3</v>
      </c>
      <c r="HC25">
        <v>1</v>
      </c>
      <c r="HD25">
        <v>4</v>
      </c>
      <c r="HE25">
        <v>5</v>
      </c>
      <c r="HF25">
        <v>2</v>
      </c>
      <c r="HG25">
        <v>8</v>
      </c>
      <c r="HH25">
        <v>7</v>
      </c>
      <c r="HI25">
        <v>6</v>
      </c>
      <c r="HJ25">
        <v>300</v>
      </c>
      <c r="HK25">
        <v>400</v>
      </c>
      <c r="HL25">
        <v>550</v>
      </c>
      <c r="HM25">
        <v>700</v>
      </c>
      <c r="HN25">
        <v>5</v>
      </c>
      <c r="HO25">
        <v>1</v>
      </c>
      <c r="HP25">
        <v>1</v>
      </c>
      <c r="HQ25">
        <v>10</v>
      </c>
      <c r="HR25">
        <v>2</v>
      </c>
      <c r="HS25">
        <v>2</v>
      </c>
      <c r="HT25">
        <v>2</v>
      </c>
      <c r="HU25">
        <v>2</v>
      </c>
      <c r="HV25">
        <v>3</v>
      </c>
      <c r="HW25">
        <v>1</v>
      </c>
      <c r="HX25">
        <v>3</v>
      </c>
    </row>
    <row r="26" spans="1:232" hidden="1" x14ac:dyDescent="0.35">
      <c r="A26" s="1">
        <v>13972919690</v>
      </c>
      <c r="B26" s="1">
        <v>13972920430</v>
      </c>
      <c r="C26">
        <v>49005137</v>
      </c>
      <c r="D26" t="s">
        <v>240</v>
      </c>
      <c r="E26">
        <v>3</v>
      </c>
      <c r="F26">
        <v>1</v>
      </c>
      <c r="G26">
        <v>10</v>
      </c>
      <c r="I26">
        <v>6</v>
      </c>
      <c r="K26">
        <v>6</v>
      </c>
      <c r="L26">
        <v>5</v>
      </c>
      <c r="M26">
        <v>1</v>
      </c>
      <c r="N26">
        <v>6</v>
      </c>
      <c r="O26">
        <v>1</v>
      </c>
      <c r="P26">
        <v>3</v>
      </c>
      <c r="Q26">
        <v>3</v>
      </c>
      <c r="R26">
        <v>5</v>
      </c>
      <c r="S26">
        <v>1</v>
      </c>
      <c r="T26">
        <v>7</v>
      </c>
      <c r="U26" t="s">
        <v>233</v>
      </c>
      <c r="V26">
        <v>35</v>
      </c>
      <c r="W26" t="s">
        <v>233</v>
      </c>
      <c r="X26">
        <v>22</v>
      </c>
      <c r="AI26">
        <v>4</v>
      </c>
      <c r="AK26">
        <v>5</v>
      </c>
      <c r="AN26">
        <v>4000</v>
      </c>
      <c r="AO26">
        <v>5</v>
      </c>
      <c r="AP26">
        <v>3</v>
      </c>
      <c r="AR26">
        <v>1</v>
      </c>
      <c r="AS26">
        <v>1</v>
      </c>
      <c r="BL26">
        <v>0</v>
      </c>
      <c r="BM26">
        <v>0</v>
      </c>
      <c r="BN26">
        <v>1300</v>
      </c>
      <c r="BO26">
        <v>2000</v>
      </c>
      <c r="BP26">
        <v>40000</v>
      </c>
      <c r="BQ26">
        <v>1</v>
      </c>
      <c r="BS26">
        <v>1</v>
      </c>
      <c r="BT26">
        <v>3</v>
      </c>
      <c r="BY26">
        <v>1</v>
      </c>
      <c r="BZ26">
        <v>3</v>
      </c>
      <c r="CA26">
        <v>1</v>
      </c>
      <c r="CB26">
        <v>580</v>
      </c>
      <c r="CC26">
        <v>3</v>
      </c>
      <c r="CD26">
        <v>2</v>
      </c>
      <c r="CO26">
        <v>1</v>
      </c>
      <c r="CP26">
        <v>9</v>
      </c>
      <c r="CQ26">
        <v>5</v>
      </c>
      <c r="CR26">
        <v>4</v>
      </c>
      <c r="CS26">
        <v>4</v>
      </c>
      <c r="CT26">
        <v>4</v>
      </c>
      <c r="CU26">
        <v>4</v>
      </c>
      <c r="CV26">
        <v>2</v>
      </c>
      <c r="CW26">
        <v>4</v>
      </c>
      <c r="CZ26">
        <v>1</v>
      </c>
      <c r="DG26">
        <v>1</v>
      </c>
      <c r="DZ26">
        <v>1</v>
      </c>
      <c r="EK26">
        <v>1</v>
      </c>
      <c r="ER26">
        <v>1</v>
      </c>
      <c r="ES26">
        <v>1</v>
      </c>
      <c r="ET26">
        <v>1</v>
      </c>
      <c r="EU26">
        <v>1</v>
      </c>
      <c r="EV26">
        <v>1</v>
      </c>
      <c r="EW26">
        <v>1</v>
      </c>
      <c r="EX26">
        <v>6</v>
      </c>
      <c r="EY26">
        <v>5</v>
      </c>
      <c r="EZ26">
        <v>5</v>
      </c>
      <c r="FA26">
        <v>5</v>
      </c>
      <c r="FB26">
        <v>5</v>
      </c>
      <c r="FC26">
        <v>5</v>
      </c>
      <c r="FD26">
        <v>5</v>
      </c>
      <c r="FE26">
        <v>5</v>
      </c>
      <c r="FF26">
        <v>5</v>
      </c>
      <c r="FG26">
        <v>3</v>
      </c>
      <c r="FH26">
        <v>3</v>
      </c>
      <c r="FI26">
        <v>3</v>
      </c>
      <c r="FJ26">
        <v>4</v>
      </c>
      <c r="FK26">
        <v>2</v>
      </c>
      <c r="FO26">
        <v>1</v>
      </c>
      <c r="FU26">
        <v>21</v>
      </c>
      <c r="GG26">
        <v>2</v>
      </c>
      <c r="GS26">
        <v>4</v>
      </c>
      <c r="GT26">
        <v>4</v>
      </c>
      <c r="GU26">
        <v>4</v>
      </c>
      <c r="GV26">
        <v>4</v>
      </c>
      <c r="GW26">
        <v>4</v>
      </c>
      <c r="GX26">
        <v>5</v>
      </c>
      <c r="GY26">
        <v>5</v>
      </c>
      <c r="GZ26">
        <v>5</v>
      </c>
      <c r="HA26">
        <v>3</v>
      </c>
      <c r="HC26">
        <v>1</v>
      </c>
      <c r="HD26">
        <v>3</v>
      </c>
      <c r="HE26">
        <v>4</v>
      </c>
      <c r="HF26">
        <v>2</v>
      </c>
      <c r="HG26">
        <v>6</v>
      </c>
      <c r="HH26">
        <v>7</v>
      </c>
      <c r="HI26">
        <v>5</v>
      </c>
      <c r="HJ26">
        <v>300</v>
      </c>
      <c r="HK26">
        <v>400</v>
      </c>
      <c r="HL26">
        <v>600</v>
      </c>
      <c r="HM26">
        <v>750</v>
      </c>
      <c r="HN26">
        <v>4</v>
      </c>
      <c r="HO26">
        <v>2</v>
      </c>
      <c r="HP26">
        <v>2</v>
      </c>
      <c r="HQ26">
        <v>9</v>
      </c>
      <c r="HR26">
        <v>2</v>
      </c>
      <c r="HS26">
        <v>2</v>
      </c>
      <c r="HT26">
        <v>2</v>
      </c>
      <c r="HU26">
        <v>3</v>
      </c>
      <c r="HV26">
        <v>3</v>
      </c>
      <c r="HW26">
        <v>1</v>
      </c>
    </row>
    <row r="27" spans="1:232" x14ac:dyDescent="0.35">
      <c r="A27" s="1">
        <v>13972919050</v>
      </c>
      <c r="B27" s="1">
        <v>13972919690</v>
      </c>
      <c r="C27">
        <v>49005138</v>
      </c>
      <c r="D27" t="s">
        <v>240</v>
      </c>
      <c r="E27">
        <v>3</v>
      </c>
      <c r="F27">
        <v>1</v>
      </c>
      <c r="G27">
        <v>55</v>
      </c>
      <c r="I27">
        <v>8</v>
      </c>
      <c r="K27">
        <v>4</v>
      </c>
      <c r="L27">
        <v>3</v>
      </c>
      <c r="M27">
        <v>1</v>
      </c>
      <c r="N27">
        <v>10</v>
      </c>
      <c r="O27">
        <v>2</v>
      </c>
      <c r="P27">
        <v>3</v>
      </c>
      <c r="Q27">
        <v>2</v>
      </c>
      <c r="S27">
        <v>1</v>
      </c>
      <c r="T27">
        <v>7</v>
      </c>
      <c r="U27" t="s">
        <v>233</v>
      </c>
      <c r="V27">
        <v>35</v>
      </c>
      <c r="W27" t="s">
        <v>233</v>
      </c>
      <c r="X27">
        <v>22</v>
      </c>
      <c r="AI27">
        <v>3</v>
      </c>
      <c r="AM27" t="s">
        <v>241</v>
      </c>
      <c r="AN27">
        <v>5600</v>
      </c>
      <c r="AO27">
        <v>1</v>
      </c>
      <c r="AR27">
        <v>1</v>
      </c>
      <c r="AU27">
        <v>1</v>
      </c>
      <c r="BL27">
        <v>0</v>
      </c>
      <c r="BM27">
        <v>0</v>
      </c>
      <c r="BN27">
        <v>1500</v>
      </c>
      <c r="BO27">
        <v>2500</v>
      </c>
      <c r="BP27">
        <v>50000</v>
      </c>
      <c r="BQ27">
        <v>1</v>
      </c>
      <c r="BS27">
        <v>1</v>
      </c>
      <c r="BT27">
        <v>3</v>
      </c>
      <c r="BY27">
        <v>2</v>
      </c>
      <c r="CA27">
        <v>1</v>
      </c>
      <c r="CB27">
        <v>500</v>
      </c>
      <c r="CC27">
        <v>2</v>
      </c>
      <c r="CD27">
        <v>2</v>
      </c>
      <c r="CO27">
        <v>1</v>
      </c>
      <c r="CP27">
        <v>9</v>
      </c>
      <c r="CQ27">
        <v>4</v>
      </c>
      <c r="CR27">
        <v>3</v>
      </c>
      <c r="CS27">
        <v>4</v>
      </c>
      <c r="CT27">
        <v>5</v>
      </c>
      <c r="CU27">
        <v>5</v>
      </c>
      <c r="CV27">
        <v>3</v>
      </c>
      <c r="CW27">
        <v>3</v>
      </c>
      <c r="DE27">
        <v>1</v>
      </c>
      <c r="DG27">
        <v>1</v>
      </c>
      <c r="ED27">
        <v>1</v>
      </c>
      <c r="EJ27">
        <v>1</v>
      </c>
      <c r="ER27">
        <v>1</v>
      </c>
      <c r="ES27">
        <v>1</v>
      </c>
      <c r="ET27">
        <v>1</v>
      </c>
      <c r="EU27">
        <v>1</v>
      </c>
      <c r="EV27">
        <v>1</v>
      </c>
      <c r="EW27">
        <v>1</v>
      </c>
      <c r="EX27">
        <v>5</v>
      </c>
      <c r="EY27">
        <v>5</v>
      </c>
      <c r="EZ27">
        <v>6</v>
      </c>
      <c r="FA27">
        <v>6</v>
      </c>
      <c r="FB27">
        <v>6</v>
      </c>
      <c r="FC27">
        <v>6</v>
      </c>
      <c r="FD27">
        <v>6</v>
      </c>
      <c r="FE27">
        <v>6</v>
      </c>
      <c r="FF27">
        <v>6</v>
      </c>
      <c r="FG27">
        <v>5</v>
      </c>
      <c r="FH27">
        <v>3</v>
      </c>
      <c r="FI27">
        <v>3</v>
      </c>
      <c r="FJ27">
        <v>5</v>
      </c>
      <c r="FK27">
        <v>2</v>
      </c>
      <c r="FO27">
        <v>1</v>
      </c>
      <c r="FU27">
        <v>8</v>
      </c>
      <c r="FW27">
        <v>1</v>
      </c>
      <c r="FX27">
        <v>1</v>
      </c>
      <c r="FY27">
        <v>1</v>
      </c>
      <c r="FZ27">
        <v>2</v>
      </c>
      <c r="GA27">
        <v>2</v>
      </c>
      <c r="GB27">
        <v>2</v>
      </c>
      <c r="GC27">
        <v>2</v>
      </c>
      <c r="GD27">
        <v>2</v>
      </c>
      <c r="GE27">
        <v>2</v>
      </c>
      <c r="GF27">
        <v>0</v>
      </c>
      <c r="GG27">
        <v>2</v>
      </c>
      <c r="GS27">
        <v>5</v>
      </c>
      <c r="GT27">
        <v>5</v>
      </c>
      <c r="GU27">
        <v>5</v>
      </c>
      <c r="GV27">
        <v>5</v>
      </c>
      <c r="GW27">
        <v>5</v>
      </c>
      <c r="GX27">
        <v>5</v>
      </c>
      <c r="GY27">
        <v>5</v>
      </c>
      <c r="GZ27">
        <v>5</v>
      </c>
      <c r="HA27">
        <v>5</v>
      </c>
      <c r="HB27">
        <v>2</v>
      </c>
      <c r="HC27">
        <v>1</v>
      </c>
      <c r="HD27">
        <v>4</v>
      </c>
      <c r="HE27">
        <v>3</v>
      </c>
      <c r="HF27">
        <v>5</v>
      </c>
      <c r="HG27">
        <v>6</v>
      </c>
      <c r="HH27">
        <v>7</v>
      </c>
      <c r="HI27">
        <v>8</v>
      </c>
      <c r="HJ27">
        <v>100</v>
      </c>
      <c r="HK27">
        <v>400</v>
      </c>
      <c r="HL27">
        <v>600</v>
      </c>
      <c r="HM27">
        <v>700</v>
      </c>
      <c r="HN27">
        <v>7</v>
      </c>
      <c r="HO27">
        <v>1</v>
      </c>
      <c r="HP27">
        <v>2</v>
      </c>
      <c r="HQ27">
        <v>9</v>
      </c>
      <c r="HR27">
        <v>2</v>
      </c>
      <c r="HS27">
        <v>2</v>
      </c>
      <c r="HT27">
        <v>2</v>
      </c>
      <c r="HU27">
        <v>3</v>
      </c>
      <c r="HV27">
        <v>2</v>
      </c>
      <c r="HW27">
        <v>1</v>
      </c>
      <c r="HX27">
        <v>3</v>
      </c>
    </row>
    <row r="28" spans="1:232" x14ac:dyDescent="0.35">
      <c r="A28" s="1">
        <v>13972917600</v>
      </c>
      <c r="B28" s="1">
        <v>13972918350</v>
      </c>
      <c r="C28">
        <v>49005139</v>
      </c>
      <c r="D28" t="s">
        <v>240</v>
      </c>
      <c r="E28">
        <v>3</v>
      </c>
      <c r="F28">
        <v>1</v>
      </c>
      <c r="G28">
        <v>38</v>
      </c>
      <c r="I28">
        <v>19</v>
      </c>
      <c r="K28">
        <v>5</v>
      </c>
      <c r="L28">
        <v>4</v>
      </c>
      <c r="M28">
        <v>1</v>
      </c>
      <c r="N28">
        <v>2</v>
      </c>
      <c r="O28">
        <v>5</v>
      </c>
      <c r="P28">
        <v>1</v>
      </c>
      <c r="Q28">
        <v>3</v>
      </c>
      <c r="R28">
        <v>5</v>
      </c>
      <c r="S28">
        <v>1</v>
      </c>
      <c r="T28">
        <v>7</v>
      </c>
      <c r="U28" t="s">
        <v>233</v>
      </c>
      <c r="V28">
        <v>35</v>
      </c>
      <c r="W28" t="s">
        <v>233</v>
      </c>
      <c r="X28">
        <v>11</v>
      </c>
      <c r="AI28">
        <v>4</v>
      </c>
      <c r="AK28">
        <v>5</v>
      </c>
      <c r="AN28">
        <v>3500</v>
      </c>
      <c r="AO28">
        <v>4</v>
      </c>
      <c r="AP28">
        <v>3</v>
      </c>
      <c r="AR28">
        <v>1</v>
      </c>
      <c r="BA28">
        <v>1</v>
      </c>
      <c r="BL28">
        <v>0</v>
      </c>
      <c r="BM28">
        <v>0</v>
      </c>
      <c r="BN28">
        <v>3000</v>
      </c>
      <c r="BO28">
        <v>4000</v>
      </c>
      <c r="BP28">
        <v>50000</v>
      </c>
      <c r="BQ28">
        <v>1</v>
      </c>
      <c r="BS28">
        <v>1</v>
      </c>
      <c r="BT28">
        <v>3</v>
      </c>
      <c r="BY28">
        <v>2</v>
      </c>
      <c r="CA28">
        <v>1</v>
      </c>
      <c r="CB28">
        <v>593</v>
      </c>
      <c r="CC28">
        <v>2</v>
      </c>
      <c r="CD28">
        <v>2</v>
      </c>
      <c r="CO28">
        <v>1</v>
      </c>
      <c r="CP28">
        <v>9</v>
      </c>
      <c r="CQ28">
        <v>4</v>
      </c>
      <c r="CR28">
        <v>4</v>
      </c>
      <c r="CS28">
        <v>5</v>
      </c>
      <c r="CT28">
        <v>5</v>
      </c>
      <c r="CU28">
        <v>5</v>
      </c>
      <c r="CV28">
        <v>5</v>
      </c>
      <c r="CW28">
        <v>5</v>
      </c>
      <c r="DD28">
        <v>1</v>
      </c>
      <c r="DG28">
        <v>1</v>
      </c>
      <c r="DY28">
        <v>1</v>
      </c>
      <c r="EI28">
        <v>1</v>
      </c>
      <c r="ER28">
        <v>1</v>
      </c>
      <c r="ES28">
        <v>1</v>
      </c>
      <c r="ET28">
        <v>1</v>
      </c>
      <c r="EU28">
        <v>1</v>
      </c>
      <c r="EV28">
        <v>1</v>
      </c>
      <c r="EW28">
        <v>1</v>
      </c>
      <c r="EX28">
        <v>5</v>
      </c>
      <c r="EY28">
        <v>5</v>
      </c>
      <c r="EZ28">
        <v>6</v>
      </c>
      <c r="FA28">
        <v>6</v>
      </c>
      <c r="FB28">
        <v>6</v>
      </c>
      <c r="FC28">
        <v>5</v>
      </c>
      <c r="FD28">
        <v>6</v>
      </c>
      <c r="FE28">
        <v>5</v>
      </c>
      <c r="FF28">
        <v>5</v>
      </c>
      <c r="FG28">
        <v>5</v>
      </c>
      <c r="FH28">
        <v>2</v>
      </c>
      <c r="FI28">
        <v>3</v>
      </c>
      <c r="FJ28">
        <v>3</v>
      </c>
      <c r="FK28">
        <v>2</v>
      </c>
      <c r="FR28">
        <v>1</v>
      </c>
      <c r="FU28">
        <v>21</v>
      </c>
      <c r="GG28">
        <v>2</v>
      </c>
      <c r="GS28">
        <v>5</v>
      </c>
      <c r="GT28">
        <v>5</v>
      </c>
      <c r="GU28">
        <v>5</v>
      </c>
      <c r="GV28">
        <v>5</v>
      </c>
      <c r="GW28">
        <v>5</v>
      </c>
      <c r="GX28">
        <v>5</v>
      </c>
      <c r="GY28">
        <v>5</v>
      </c>
      <c r="GZ28">
        <v>5</v>
      </c>
      <c r="HA28">
        <v>5</v>
      </c>
      <c r="HB28">
        <v>3</v>
      </c>
      <c r="HC28">
        <v>1</v>
      </c>
      <c r="HD28">
        <v>4</v>
      </c>
      <c r="HE28">
        <v>5</v>
      </c>
      <c r="HF28">
        <v>2</v>
      </c>
      <c r="HG28">
        <v>8</v>
      </c>
      <c r="HH28">
        <v>6</v>
      </c>
      <c r="HI28">
        <v>7</v>
      </c>
      <c r="HJ28">
        <v>100</v>
      </c>
      <c r="HK28">
        <v>300</v>
      </c>
      <c r="HL28">
        <v>400</v>
      </c>
      <c r="HM28">
        <v>650</v>
      </c>
      <c r="HN28">
        <v>4</v>
      </c>
      <c r="HO28">
        <v>1</v>
      </c>
      <c r="HP28">
        <v>1</v>
      </c>
      <c r="HQ28">
        <v>10</v>
      </c>
      <c r="HR28">
        <v>2</v>
      </c>
      <c r="HS28">
        <v>2</v>
      </c>
      <c r="HT28">
        <v>2</v>
      </c>
      <c r="HU28">
        <v>3</v>
      </c>
      <c r="HV28">
        <v>3</v>
      </c>
      <c r="HW28">
        <v>1</v>
      </c>
      <c r="HX28">
        <v>3</v>
      </c>
    </row>
    <row r="29" spans="1:232" x14ac:dyDescent="0.35">
      <c r="A29" s="1">
        <v>13972994770</v>
      </c>
      <c r="B29" s="1">
        <v>13972995620</v>
      </c>
      <c r="C29">
        <v>49012019</v>
      </c>
      <c r="D29" t="s">
        <v>240</v>
      </c>
      <c r="E29">
        <v>3</v>
      </c>
      <c r="F29">
        <v>1</v>
      </c>
      <c r="G29">
        <v>55</v>
      </c>
      <c r="I29">
        <v>8</v>
      </c>
      <c r="K29">
        <v>4</v>
      </c>
      <c r="L29">
        <v>3</v>
      </c>
      <c r="M29">
        <v>1</v>
      </c>
      <c r="N29">
        <v>4</v>
      </c>
      <c r="O29">
        <v>1</v>
      </c>
      <c r="P29">
        <v>3</v>
      </c>
      <c r="Q29">
        <v>2</v>
      </c>
      <c r="S29">
        <v>1</v>
      </c>
      <c r="T29">
        <v>7</v>
      </c>
      <c r="U29" t="s">
        <v>233</v>
      </c>
      <c r="V29">
        <v>35</v>
      </c>
      <c r="W29" t="s">
        <v>233</v>
      </c>
      <c r="X29">
        <v>30</v>
      </c>
      <c r="AI29">
        <v>4</v>
      </c>
      <c r="AK29">
        <v>5</v>
      </c>
      <c r="AN29">
        <v>1200</v>
      </c>
      <c r="AO29">
        <v>5</v>
      </c>
      <c r="AP29">
        <v>2</v>
      </c>
      <c r="AQ29">
        <v>1</v>
      </c>
      <c r="AR29">
        <v>1</v>
      </c>
      <c r="BL29">
        <v>0</v>
      </c>
      <c r="BM29">
        <v>0</v>
      </c>
      <c r="BN29">
        <v>1300</v>
      </c>
      <c r="BO29">
        <v>2000</v>
      </c>
      <c r="BP29">
        <v>19000</v>
      </c>
      <c r="BQ29">
        <v>2</v>
      </c>
      <c r="BR29">
        <v>2</v>
      </c>
      <c r="BS29">
        <v>2</v>
      </c>
      <c r="BT29">
        <v>1</v>
      </c>
      <c r="BU29">
        <v>2</v>
      </c>
      <c r="BV29">
        <v>2</v>
      </c>
      <c r="BW29">
        <v>3</v>
      </c>
      <c r="BX29">
        <v>9</v>
      </c>
      <c r="BY29">
        <v>1</v>
      </c>
      <c r="BZ29">
        <v>3</v>
      </c>
      <c r="CA29">
        <v>1</v>
      </c>
      <c r="CB29">
        <v>600</v>
      </c>
      <c r="CC29">
        <v>3</v>
      </c>
      <c r="CD29">
        <v>2</v>
      </c>
      <c r="CO29">
        <v>1</v>
      </c>
      <c r="CP29">
        <v>9</v>
      </c>
      <c r="CQ29">
        <v>5</v>
      </c>
      <c r="CR29">
        <v>4</v>
      </c>
      <c r="CS29">
        <v>4</v>
      </c>
      <c r="CT29">
        <v>4</v>
      </c>
      <c r="CU29">
        <v>5</v>
      </c>
      <c r="CV29">
        <v>4</v>
      </c>
      <c r="CW29">
        <v>5</v>
      </c>
      <c r="DE29">
        <v>1</v>
      </c>
      <c r="DG29">
        <v>1</v>
      </c>
      <c r="DZ29">
        <v>1</v>
      </c>
      <c r="EG29">
        <v>1</v>
      </c>
      <c r="ER29">
        <v>1</v>
      </c>
      <c r="ES29">
        <v>1</v>
      </c>
      <c r="ET29">
        <v>1</v>
      </c>
      <c r="EU29">
        <v>1</v>
      </c>
      <c r="EV29">
        <v>1</v>
      </c>
      <c r="EW29">
        <v>5</v>
      </c>
      <c r="EX29">
        <v>5</v>
      </c>
      <c r="EY29">
        <v>5</v>
      </c>
      <c r="EZ29">
        <v>5</v>
      </c>
      <c r="FA29">
        <v>5</v>
      </c>
      <c r="FB29">
        <v>5</v>
      </c>
      <c r="FC29">
        <v>6</v>
      </c>
      <c r="FD29">
        <v>6</v>
      </c>
      <c r="FE29">
        <v>5</v>
      </c>
      <c r="FF29">
        <v>5</v>
      </c>
      <c r="FG29">
        <v>4</v>
      </c>
      <c r="FH29">
        <v>3</v>
      </c>
      <c r="FI29">
        <v>3</v>
      </c>
      <c r="FJ29">
        <v>5</v>
      </c>
      <c r="FK29">
        <v>2</v>
      </c>
      <c r="FO29">
        <v>1</v>
      </c>
      <c r="FU29">
        <v>1</v>
      </c>
      <c r="GG29">
        <v>1</v>
      </c>
      <c r="GH29">
        <v>1</v>
      </c>
      <c r="GJ29">
        <v>1</v>
      </c>
      <c r="GK29">
        <v>1</v>
      </c>
      <c r="GL29">
        <v>2</v>
      </c>
      <c r="GM29">
        <v>2</v>
      </c>
      <c r="GN29">
        <v>2</v>
      </c>
      <c r="GO29">
        <v>2</v>
      </c>
      <c r="GP29">
        <v>2</v>
      </c>
      <c r="GQ29">
        <v>2</v>
      </c>
      <c r="GR29">
        <v>2</v>
      </c>
      <c r="GS29">
        <v>5</v>
      </c>
      <c r="GT29">
        <v>5</v>
      </c>
      <c r="GU29">
        <v>5</v>
      </c>
      <c r="GV29">
        <v>5</v>
      </c>
      <c r="GW29">
        <v>5</v>
      </c>
      <c r="GX29">
        <v>5</v>
      </c>
      <c r="GY29">
        <v>5</v>
      </c>
      <c r="GZ29">
        <v>5</v>
      </c>
      <c r="HA29">
        <v>5</v>
      </c>
      <c r="HB29">
        <v>3</v>
      </c>
      <c r="HC29">
        <v>2</v>
      </c>
      <c r="HD29">
        <v>4</v>
      </c>
      <c r="HE29">
        <v>5</v>
      </c>
      <c r="HF29">
        <v>1</v>
      </c>
      <c r="HG29">
        <v>8</v>
      </c>
      <c r="HH29">
        <v>6</v>
      </c>
      <c r="HI29">
        <v>7</v>
      </c>
      <c r="HJ29">
        <v>100</v>
      </c>
      <c r="HK29">
        <v>400</v>
      </c>
      <c r="HL29">
        <v>590</v>
      </c>
      <c r="HM29">
        <v>800</v>
      </c>
      <c r="HN29">
        <v>13</v>
      </c>
      <c r="HO29">
        <v>3</v>
      </c>
      <c r="HP29">
        <v>2</v>
      </c>
      <c r="HQ29">
        <v>11</v>
      </c>
      <c r="HR29">
        <v>3</v>
      </c>
      <c r="HS29">
        <v>2</v>
      </c>
      <c r="HT29">
        <v>2</v>
      </c>
      <c r="HU29">
        <v>3</v>
      </c>
      <c r="HV29">
        <v>2</v>
      </c>
      <c r="HW29">
        <v>0</v>
      </c>
      <c r="HX29">
        <v>3</v>
      </c>
    </row>
    <row r="30" spans="1:232" hidden="1" x14ac:dyDescent="0.35">
      <c r="A30" s="1">
        <v>13973001610</v>
      </c>
      <c r="B30" s="1">
        <v>13973002110</v>
      </c>
      <c r="C30">
        <v>49012021</v>
      </c>
      <c r="D30" t="s">
        <v>240</v>
      </c>
      <c r="E30">
        <v>3</v>
      </c>
      <c r="F30">
        <v>1</v>
      </c>
      <c r="G30">
        <v>15</v>
      </c>
      <c r="I30">
        <v>25</v>
      </c>
      <c r="K30">
        <v>4</v>
      </c>
      <c r="L30">
        <v>3</v>
      </c>
      <c r="M30">
        <v>1</v>
      </c>
      <c r="N30">
        <v>4</v>
      </c>
      <c r="O30">
        <v>1</v>
      </c>
      <c r="P30">
        <v>4</v>
      </c>
      <c r="Q30">
        <v>4</v>
      </c>
      <c r="S30">
        <v>1</v>
      </c>
      <c r="T30">
        <v>7</v>
      </c>
      <c r="U30" t="s">
        <v>233</v>
      </c>
      <c r="V30">
        <v>18</v>
      </c>
      <c r="AI30">
        <v>2</v>
      </c>
      <c r="AN30">
        <v>2500</v>
      </c>
      <c r="AO30">
        <v>4</v>
      </c>
      <c r="AP30">
        <v>2</v>
      </c>
      <c r="AR30">
        <v>1</v>
      </c>
      <c r="AT30">
        <v>1</v>
      </c>
      <c r="BL30">
        <v>0</v>
      </c>
      <c r="BM30">
        <v>0</v>
      </c>
      <c r="BN30">
        <v>2000</v>
      </c>
      <c r="BO30">
        <v>500</v>
      </c>
      <c r="BP30">
        <v>19000</v>
      </c>
      <c r="BQ30">
        <v>1</v>
      </c>
      <c r="BS30">
        <v>1</v>
      </c>
      <c r="BT30">
        <v>3</v>
      </c>
      <c r="BY30">
        <v>2</v>
      </c>
      <c r="CA30">
        <v>2</v>
      </c>
      <c r="CB30">
        <v>500</v>
      </c>
      <c r="CC30">
        <v>4</v>
      </c>
      <c r="CD30">
        <v>1</v>
      </c>
      <c r="CO30">
        <v>1</v>
      </c>
      <c r="CP30">
        <v>10</v>
      </c>
      <c r="CQ30">
        <v>4</v>
      </c>
      <c r="CR30">
        <v>4</v>
      </c>
      <c r="CS30">
        <v>4</v>
      </c>
      <c r="CT30">
        <v>4</v>
      </c>
      <c r="CU30">
        <v>4</v>
      </c>
      <c r="CV30">
        <v>3</v>
      </c>
      <c r="CW30">
        <v>5</v>
      </c>
      <c r="DB30">
        <v>1</v>
      </c>
      <c r="DE30">
        <v>1</v>
      </c>
      <c r="DZ30">
        <v>1</v>
      </c>
      <c r="EG30">
        <v>1</v>
      </c>
      <c r="ER30">
        <v>1</v>
      </c>
      <c r="ES30">
        <v>1</v>
      </c>
      <c r="ET30">
        <v>1</v>
      </c>
      <c r="EU30">
        <v>1</v>
      </c>
      <c r="EV30">
        <v>1</v>
      </c>
      <c r="EW30">
        <v>1</v>
      </c>
      <c r="EX30">
        <v>6</v>
      </c>
      <c r="EY30">
        <v>6</v>
      </c>
      <c r="EZ30">
        <v>6</v>
      </c>
      <c r="FA30">
        <v>6</v>
      </c>
      <c r="FB30">
        <v>6</v>
      </c>
      <c r="FC30">
        <v>6</v>
      </c>
      <c r="FD30">
        <v>6</v>
      </c>
      <c r="FE30">
        <v>6</v>
      </c>
      <c r="FF30">
        <v>6</v>
      </c>
      <c r="FG30">
        <v>5</v>
      </c>
      <c r="FH30">
        <v>3</v>
      </c>
      <c r="FI30">
        <v>4</v>
      </c>
      <c r="FJ30">
        <v>5</v>
      </c>
      <c r="FK30">
        <v>2</v>
      </c>
      <c r="FO30">
        <v>1</v>
      </c>
      <c r="FU30">
        <v>4</v>
      </c>
      <c r="GG30">
        <v>2</v>
      </c>
      <c r="GS30">
        <v>5</v>
      </c>
      <c r="GT30">
        <v>5</v>
      </c>
      <c r="GU30">
        <v>5</v>
      </c>
      <c r="GV30">
        <v>5</v>
      </c>
      <c r="GW30">
        <v>5</v>
      </c>
      <c r="GX30">
        <v>5</v>
      </c>
      <c r="GY30">
        <v>5</v>
      </c>
      <c r="GZ30">
        <v>5</v>
      </c>
      <c r="HA30">
        <v>5</v>
      </c>
      <c r="HB30">
        <v>3</v>
      </c>
      <c r="HC30">
        <v>2</v>
      </c>
      <c r="HD30">
        <v>4</v>
      </c>
      <c r="HE30">
        <v>6</v>
      </c>
      <c r="HF30">
        <v>1</v>
      </c>
      <c r="HG30">
        <v>8</v>
      </c>
      <c r="HH30">
        <v>7</v>
      </c>
      <c r="HI30">
        <v>5</v>
      </c>
      <c r="HJ30">
        <v>200</v>
      </c>
      <c r="HK30">
        <v>300</v>
      </c>
      <c r="HL30">
        <v>550</v>
      </c>
      <c r="HM30">
        <v>700</v>
      </c>
      <c r="HN30">
        <v>3</v>
      </c>
      <c r="HO30">
        <v>3</v>
      </c>
      <c r="HP30">
        <v>1</v>
      </c>
      <c r="HQ30">
        <v>11</v>
      </c>
      <c r="HR30">
        <v>2</v>
      </c>
      <c r="HS30">
        <v>2</v>
      </c>
      <c r="HT30">
        <v>2</v>
      </c>
      <c r="HU30">
        <v>3</v>
      </c>
      <c r="HV30">
        <v>3</v>
      </c>
      <c r="HW30">
        <v>1</v>
      </c>
      <c r="HX30">
        <v>2</v>
      </c>
    </row>
    <row r="31" spans="1:232" ht="29" hidden="1" x14ac:dyDescent="0.35">
      <c r="A31" s="1">
        <v>13973000460</v>
      </c>
      <c r="B31" s="1">
        <v>13973000470</v>
      </c>
      <c r="C31">
        <v>49012025</v>
      </c>
      <c r="D31" t="s">
        <v>240</v>
      </c>
      <c r="E31">
        <v>3</v>
      </c>
      <c r="F31">
        <v>2</v>
      </c>
      <c r="HW31" s="2" t="s">
        <v>242</v>
      </c>
    </row>
    <row r="32" spans="1:232" x14ac:dyDescent="0.35">
      <c r="A32" s="1">
        <v>13972998190</v>
      </c>
      <c r="B32" s="1">
        <v>13972998790</v>
      </c>
      <c r="C32">
        <v>49012026</v>
      </c>
      <c r="D32" t="s">
        <v>240</v>
      </c>
      <c r="E32">
        <v>3</v>
      </c>
      <c r="F32">
        <v>1</v>
      </c>
      <c r="G32">
        <v>12</v>
      </c>
      <c r="I32">
        <v>8</v>
      </c>
      <c r="K32">
        <v>6</v>
      </c>
      <c r="L32">
        <v>5</v>
      </c>
      <c r="M32">
        <v>1</v>
      </c>
      <c r="N32">
        <v>5</v>
      </c>
      <c r="O32">
        <v>1</v>
      </c>
      <c r="P32">
        <v>2</v>
      </c>
      <c r="Q32">
        <v>3</v>
      </c>
      <c r="R32">
        <v>2</v>
      </c>
      <c r="S32">
        <v>1</v>
      </c>
      <c r="T32">
        <v>7</v>
      </c>
      <c r="U32" t="s">
        <v>233</v>
      </c>
      <c r="V32">
        <v>35</v>
      </c>
      <c r="W32" t="s">
        <v>233</v>
      </c>
      <c r="X32">
        <v>14</v>
      </c>
      <c r="AI32">
        <v>3</v>
      </c>
      <c r="AM32" t="s">
        <v>241</v>
      </c>
      <c r="AN32">
        <v>1500</v>
      </c>
      <c r="AO32">
        <v>1</v>
      </c>
      <c r="AQ32">
        <v>1</v>
      </c>
      <c r="AR32">
        <v>1</v>
      </c>
      <c r="BL32">
        <v>0</v>
      </c>
      <c r="BM32">
        <v>0</v>
      </c>
      <c r="BN32">
        <v>6000</v>
      </c>
      <c r="BO32">
        <v>1000</v>
      </c>
      <c r="BP32">
        <v>45000</v>
      </c>
      <c r="BQ32">
        <v>1</v>
      </c>
      <c r="BS32">
        <v>1</v>
      </c>
      <c r="BT32">
        <v>3</v>
      </c>
      <c r="BY32">
        <v>1</v>
      </c>
      <c r="BZ32">
        <v>2</v>
      </c>
      <c r="CA32">
        <v>8</v>
      </c>
      <c r="CB32">
        <v>500</v>
      </c>
      <c r="CC32">
        <v>4</v>
      </c>
      <c r="CD32">
        <v>2</v>
      </c>
      <c r="CO32">
        <v>1</v>
      </c>
      <c r="CP32">
        <v>9</v>
      </c>
      <c r="CQ32">
        <v>5</v>
      </c>
      <c r="CR32">
        <v>5</v>
      </c>
      <c r="CS32">
        <v>4</v>
      </c>
      <c r="CT32">
        <v>4</v>
      </c>
      <c r="CU32">
        <v>5</v>
      </c>
      <c r="CV32">
        <v>4</v>
      </c>
      <c r="CW32">
        <v>5</v>
      </c>
      <c r="DB32">
        <v>1</v>
      </c>
      <c r="DD32">
        <v>1</v>
      </c>
      <c r="DZ32">
        <v>1</v>
      </c>
      <c r="EC32">
        <v>1</v>
      </c>
      <c r="ER32">
        <v>1</v>
      </c>
      <c r="ES32">
        <v>1</v>
      </c>
      <c r="ET32">
        <v>1</v>
      </c>
      <c r="EU32">
        <v>1</v>
      </c>
      <c r="EV32">
        <v>1</v>
      </c>
      <c r="EW32">
        <v>5</v>
      </c>
      <c r="EX32">
        <v>6</v>
      </c>
      <c r="EY32">
        <v>6</v>
      </c>
      <c r="EZ32">
        <v>6</v>
      </c>
      <c r="FA32">
        <v>6</v>
      </c>
      <c r="FB32">
        <v>6</v>
      </c>
      <c r="FC32">
        <v>6</v>
      </c>
      <c r="FD32">
        <v>6</v>
      </c>
      <c r="FE32">
        <v>6</v>
      </c>
      <c r="FF32">
        <v>6</v>
      </c>
      <c r="FG32">
        <v>5</v>
      </c>
      <c r="FH32">
        <v>3</v>
      </c>
      <c r="FI32">
        <v>4</v>
      </c>
      <c r="FJ32">
        <v>5</v>
      </c>
      <c r="FK32">
        <v>2</v>
      </c>
      <c r="FO32">
        <v>1</v>
      </c>
      <c r="FU32">
        <v>11</v>
      </c>
      <c r="GG32">
        <v>2</v>
      </c>
      <c r="GS32">
        <v>5</v>
      </c>
      <c r="GT32">
        <v>5</v>
      </c>
      <c r="GU32">
        <v>5</v>
      </c>
      <c r="GV32">
        <v>5</v>
      </c>
      <c r="GW32">
        <v>5</v>
      </c>
      <c r="GX32">
        <v>5</v>
      </c>
      <c r="GY32">
        <v>5</v>
      </c>
      <c r="GZ32">
        <v>5</v>
      </c>
      <c r="HA32">
        <v>5</v>
      </c>
      <c r="HB32">
        <v>2</v>
      </c>
      <c r="HC32">
        <v>3</v>
      </c>
      <c r="HD32">
        <v>4</v>
      </c>
      <c r="HE32">
        <v>5</v>
      </c>
      <c r="HF32">
        <v>1</v>
      </c>
      <c r="HG32">
        <v>6</v>
      </c>
      <c r="HH32">
        <v>7</v>
      </c>
      <c r="HI32">
        <v>8</v>
      </c>
      <c r="HJ32">
        <v>200</v>
      </c>
      <c r="HK32">
        <v>400</v>
      </c>
      <c r="HL32">
        <v>650</v>
      </c>
      <c r="HM32">
        <v>800</v>
      </c>
      <c r="HN32">
        <v>13</v>
      </c>
      <c r="HO32">
        <v>2</v>
      </c>
      <c r="HP32">
        <v>2</v>
      </c>
      <c r="HQ32">
        <v>10</v>
      </c>
      <c r="HR32">
        <v>2</v>
      </c>
      <c r="HS32">
        <v>2</v>
      </c>
      <c r="HT32">
        <v>2</v>
      </c>
      <c r="HU32">
        <v>3</v>
      </c>
      <c r="HV32">
        <v>3</v>
      </c>
      <c r="HW32">
        <v>1</v>
      </c>
      <c r="HX32">
        <v>3</v>
      </c>
    </row>
    <row r="33" spans="1:232" x14ac:dyDescent="0.35">
      <c r="A33" s="1">
        <v>13973000510</v>
      </c>
      <c r="B33" s="1">
        <v>13973000980</v>
      </c>
      <c r="C33">
        <v>49012031</v>
      </c>
      <c r="D33" t="s">
        <v>240</v>
      </c>
      <c r="E33">
        <v>3</v>
      </c>
      <c r="F33">
        <v>1</v>
      </c>
      <c r="G33">
        <v>24</v>
      </c>
      <c r="I33">
        <v>10</v>
      </c>
      <c r="K33">
        <v>4</v>
      </c>
      <c r="L33">
        <v>3</v>
      </c>
      <c r="M33">
        <v>1</v>
      </c>
      <c r="N33">
        <v>8</v>
      </c>
      <c r="O33">
        <v>2</v>
      </c>
      <c r="P33">
        <v>4</v>
      </c>
      <c r="Q33">
        <v>2</v>
      </c>
      <c r="S33">
        <v>1</v>
      </c>
      <c r="T33">
        <v>7</v>
      </c>
      <c r="U33" t="s">
        <v>233</v>
      </c>
      <c r="V33">
        <v>23</v>
      </c>
      <c r="AI33">
        <v>4</v>
      </c>
      <c r="AK33">
        <v>5</v>
      </c>
      <c r="AN33">
        <v>3000</v>
      </c>
      <c r="AO33">
        <v>1</v>
      </c>
      <c r="AR33">
        <v>1</v>
      </c>
      <c r="AT33">
        <v>1</v>
      </c>
      <c r="BL33">
        <v>0</v>
      </c>
      <c r="BM33">
        <v>0</v>
      </c>
      <c r="BN33">
        <v>2500</v>
      </c>
      <c r="BO33">
        <v>2000</v>
      </c>
      <c r="BP33">
        <v>35000</v>
      </c>
      <c r="BQ33">
        <v>1</v>
      </c>
      <c r="BS33">
        <v>1</v>
      </c>
      <c r="BT33">
        <v>3</v>
      </c>
      <c r="BY33">
        <v>2</v>
      </c>
      <c r="CA33">
        <v>4</v>
      </c>
      <c r="CB33">
        <v>550</v>
      </c>
      <c r="CC33">
        <v>4</v>
      </c>
      <c r="CD33">
        <v>1</v>
      </c>
      <c r="CO33">
        <v>1</v>
      </c>
      <c r="CP33">
        <v>10</v>
      </c>
      <c r="CQ33">
        <v>5</v>
      </c>
      <c r="CR33">
        <v>4</v>
      </c>
      <c r="CS33">
        <v>4</v>
      </c>
      <c r="CT33">
        <v>5</v>
      </c>
      <c r="CU33">
        <v>5</v>
      </c>
      <c r="CV33">
        <v>5</v>
      </c>
      <c r="CW33">
        <v>5</v>
      </c>
      <c r="DB33">
        <v>1</v>
      </c>
      <c r="DE33">
        <v>1</v>
      </c>
      <c r="DY33">
        <v>1</v>
      </c>
      <c r="EC33">
        <v>1</v>
      </c>
      <c r="ER33">
        <v>1</v>
      </c>
      <c r="ES33">
        <v>1</v>
      </c>
      <c r="ET33">
        <v>1</v>
      </c>
      <c r="EU33">
        <v>1</v>
      </c>
      <c r="EV33">
        <v>1</v>
      </c>
      <c r="EW33">
        <v>1</v>
      </c>
      <c r="EX33">
        <v>5</v>
      </c>
      <c r="EY33">
        <v>6</v>
      </c>
      <c r="EZ33">
        <v>6</v>
      </c>
      <c r="FA33">
        <v>6</v>
      </c>
      <c r="FB33">
        <v>6</v>
      </c>
      <c r="FC33">
        <v>6</v>
      </c>
      <c r="FD33">
        <v>6</v>
      </c>
      <c r="FE33">
        <v>6</v>
      </c>
      <c r="FF33">
        <v>6</v>
      </c>
      <c r="FG33">
        <v>5</v>
      </c>
      <c r="FH33">
        <v>3</v>
      </c>
      <c r="FI33">
        <v>3</v>
      </c>
      <c r="FJ33">
        <v>5</v>
      </c>
      <c r="FK33">
        <v>2</v>
      </c>
      <c r="FO33">
        <v>1</v>
      </c>
      <c r="FU33">
        <v>4</v>
      </c>
      <c r="GG33">
        <v>2</v>
      </c>
      <c r="GS33">
        <v>5</v>
      </c>
      <c r="GT33">
        <v>5</v>
      </c>
      <c r="GU33">
        <v>5</v>
      </c>
      <c r="GV33">
        <v>5</v>
      </c>
      <c r="GW33">
        <v>5</v>
      </c>
      <c r="GX33">
        <v>5</v>
      </c>
      <c r="GY33">
        <v>5</v>
      </c>
      <c r="GZ33">
        <v>5</v>
      </c>
      <c r="HA33">
        <v>5</v>
      </c>
      <c r="HB33">
        <v>2</v>
      </c>
      <c r="HC33">
        <v>3</v>
      </c>
      <c r="HD33">
        <v>4</v>
      </c>
      <c r="HE33">
        <v>5</v>
      </c>
      <c r="HF33">
        <v>1</v>
      </c>
      <c r="HG33">
        <v>7</v>
      </c>
      <c r="HH33">
        <v>6</v>
      </c>
      <c r="HI33">
        <v>8</v>
      </c>
      <c r="HJ33">
        <v>200</v>
      </c>
      <c r="HK33">
        <v>300</v>
      </c>
      <c r="HL33">
        <v>600</v>
      </c>
      <c r="HM33">
        <v>700</v>
      </c>
      <c r="HN33">
        <v>4</v>
      </c>
      <c r="HO33">
        <v>3</v>
      </c>
      <c r="HP33">
        <v>2</v>
      </c>
      <c r="HQ33">
        <v>10</v>
      </c>
      <c r="HR33">
        <v>2</v>
      </c>
      <c r="HS33">
        <v>3</v>
      </c>
      <c r="HT33">
        <v>2</v>
      </c>
      <c r="HU33">
        <v>3</v>
      </c>
      <c r="HV33">
        <v>3</v>
      </c>
      <c r="HW33">
        <v>1</v>
      </c>
      <c r="HX33">
        <v>3</v>
      </c>
    </row>
    <row r="34" spans="1:232" x14ac:dyDescent="0.35">
      <c r="A34" s="1">
        <v>13973001010</v>
      </c>
      <c r="B34" s="1">
        <v>13973001610</v>
      </c>
      <c r="C34">
        <v>49012032</v>
      </c>
      <c r="D34" t="s">
        <v>240</v>
      </c>
      <c r="E34">
        <v>3</v>
      </c>
      <c r="F34">
        <v>1</v>
      </c>
      <c r="G34">
        <v>15</v>
      </c>
      <c r="I34">
        <v>25</v>
      </c>
      <c r="K34">
        <v>4</v>
      </c>
      <c r="L34">
        <v>3</v>
      </c>
      <c r="M34">
        <v>1</v>
      </c>
      <c r="N34">
        <v>7</v>
      </c>
      <c r="O34">
        <v>2</v>
      </c>
      <c r="P34">
        <v>4</v>
      </c>
      <c r="Q34">
        <v>4</v>
      </c>
      <c r="S34">
        <v>1</v>
      </c>
      <c r="T34">
        <v>7</v>
      </c>
      <c r="U34" t="s">
        <v>233</v>
      </c>
      <c r="V34">
        <v>18</v>
      </c>
      <c r="AI34">
        <v>4</v>
      </c>
      <c r="AK34">
        <v>6</v>
      </c>
      <c r="AN34">
        <v>2200</v>
      </c>
      <c r="AO34">
        <v>4</v>
      </c>
      <c r="AP34">
        <v>2</v>
      </c>
      <c r="AR34">
        <v>1</v>
      </c>
      <c r="AT34">
        <v>1</v>
      </c>
      <c r="BL34">
        <v>0</v>
      </c>
      <c r="BM34">
        <v>0</v>
      </c>
      <c r="BN34">
        <v>1200</v>
      </c>
      <c r="BO34">
        <v>500</v>
      </c>
      <c r="BP34">
        <v>25000</v>
      </c>
      <c r="BQ34">
        <v>1</v>
      </c>
      <c r="BS34">
        <v>1</v>
      </c>
      <c r="BT34">
        <v>3</v>
      </c>
      <c r="BY34">
        <v>2</v>
      </c>
      <c r="CA34">
        <v>1</v>
      </c>
      <c r="CB34">
        <v>600</v>
      </c>
      <c r="CC34">
        <v>6</v>
      </c>
      <c r="CD34">
        <v>2</v>
      </c>
      <c r="CO34">
        <v>1</v>
      </c>
      <c r="CP34">
        <v>10</v>
      </c>
      <c r="CQ34">
        <v>5</v>
      </c>
      <c r="CR34">
        <v>4</v>
      </c>
      <c r="CS34">
        <v>5</v>
      </c>
      <c r="CT34">
        <v>5</v>
      </c>
      <c r="CU34">
        <v>4</v>
      </c>
      <c r="CV34">
        <v>2</v>
      </c>
      <c r="CW34">
        <v>4</v>
      </c>
      <c r="DB34">
        <v>1</v>
      </c>
      <c r="DQ34">
        <v>1</v>
      </c>
      <c r="DY34">
        <v>1</v>
      </c>
      <c r="ED34">
        <v>1</v>
      </c>
      <c r="ER34">
        <v>1</v>
      </c>
      <c r="ES34">
        <v>1</v>
      </c>
      <c r="ET34">
        <v>1</v>
      </c>
      <c r="EU34">
        <v>1</v>
      </c>
      <c r="EV34">
        <v>1</v>
      </c>
      <c r="EW34">
        <v>1</v>
      </c>
      <c r="EX34">
        <v>6</v>
      </c>
      <c r="EY34">
        <v>6</v>
      </c>
      <c r="EZ34">
        <v>5</v>
      </c>
      <c r="FA34">
        <v>6</v>
      </c>
      <c r="FB34">
        <v>6</v>
      </c>
      <c r="FC34">
        <v>5</v>
      </c>
      <c r="FD34">
        <v>5</v>
      </c>
      <c r="FE34">
        <v>5</v>
      </c>
      <c r="FF34">
        <v>5</v>
      </c>
      <c r="FG34">
        <v>5</v>
      </c>
      <c r="FH34">
        <v>1</v>
      </c>
      <c r="FI34">
        <v>2</v>
      </c>
      <c r="FJ34">
        <v>3</v>
      </c>
      <c r="FK34">
        <v>2</v>
      </c>
      <c r="FO34">
        <v>1</v>
      </c>
      <c r="FU34">
        <v>21</v>
      </c>
      <c r="GG34">
        <v>2</v>
      </c>
      <c r="GS34">
        <v>5</v>
      </c>
      <c r="GT34">
        <v>5</v>
      </c>
      <c r="GU34">
        <v>3</v>
      </c>
      <c r="GV34">
        <v>3</v>
      </c>
      <c r="GW34">
        <v>3</v>
      </c>
      <c r="GX34">
        <v>3</v>
      </c>
      <c r="GY34">
        <v>3</v>
      </c>
      <c r="GZ34">
        <v>3</v>
      </c>
      <c r="HA34">
        <v>1</v>
      </c>
      <c r="HB34">
        <v>3</v>
      </c>
      <c r="HC34">
        <v>1</v>
      </c>
      <c r="HD34">
        <v>4</v>
      </c>
      <c r="HE34">
        <v>5</v>
      </c>
      <c r="HF34">
        <v>2</v>
      </c>
      <c r="HG34">
        <v>8</v>
      </c>
      <c r="HH34">
        <v>7</v>
      </c>
      <c r="HI34">
        <v>6</v>
      </c>
      <c r="HJ34">
        <v>100</v>
      </c>
      <c r="HK34">
        <v>300</v>
      </c>
      <c r="HL34">
        <v>500</v>
      </c>
      <c r="HM34">
        <v>600</v>
      </c>
      <c r="HN34">
        <v>13</v>
      </c>
      <c r="HO34">
        <v>2</v>
      </c>
      <c r="HP34">
        <v>2</v>
      </c>
      <c r="HQ34">
        <v>11</v>
      </c>
      <c r="HR34">
        <v>2</v>
      </c>
      <c r="HS34">
        <v>2</v>
      </c>
      <c r="HT34">
        <v>2</v>
      </c>
      <c r="HU34">
        <v>3</v>
      </c>
      <c r="HV34">
        <v>3</v>
      </c>
      <c r="HW34">
        <v>1</v>
      </c>
      <c r="HX34">
        <v>3</v>
      </c>
    </row>
    <row r="35" spans="1:232" x14ac:dyDescent="0.35">
      <c r="A35" s="1">
        <v>13973002210</v>
      </c>
      <c r="B35" s="1">
        <v>13973002900</v>
      </c>
      <c r="C35">
        <v>49012033</v>
      </c>
      <c r="D35" t="s">
        <v>240</v>
      </c>
      <c r="E35">
        <v>3</v>
      </c>
      <c r="F35">
        <v>1</v>
      </c>
      <c r="G35">
        <v>15</v>
      </c>
      <c r="I35">
        <v>25</v>
      </c>
      <c r="K35">
        <v>4</v>
      </c>
      <c r="L35">
        <v>3</v>
      </c>
      <c r="M35">
        <v>1</v>
      </c>
      <c r="N35">
        <v>4</v>
      </c>
      <c r="O35">
        <v>1</v>
      </c>
      <c r="P35">
        <v>4</v>
      </c>
      <c r="Q35">
        <v>4</v>
      </c>
      <c r="S35">
        <v>5</v>
      </c>
      <c r="AB35">
        <v>2</v>
      </c>
      <c r="AC35">
        <v>2</v>
      </c>
      <c r="AD35">
        <v>5</v>
      </c>
      <c r="AE35">
        <v>1</v>
      </c>
      <c r="AH35">
        <v>1800</v>
      </c>
      <c r="AO35">
        <v>2</v>
      </c>
      <c r="AP35">
        <v>1</v>
      </c>
      <c r="AR35">
        <v>1</v>
      </c>
      <c r="AT35">
        <v>1</v>
      </c>
      <c r="BL35">
        <v>0</v>
      </c>
      <c r="BM35">
        <v>0</v>
      </c>
      <c r="BN35">
        <v>3500</v>
      </c>
      <c r="BO35">
        <v>3000</v>
      </c>
      <c r="BP35">
        <v>18000</v>
      </c>
      <c r="BQ35">
        <v>1</v>
      </c>
      <c r="BS35">
        <v>1</v>
      </c>
      <c r="BT35">
        <v>3</v>
      </c>
      <c r="BY35">
        <v>2</v>
      </c>
      <c r="CA35">
        <v>1</v>
      </c>
      <c r="CB35">
        <v>550</v>
      </c>
      <c r="CC35">
        <v>4</v>
      </c>
      <c r="CD35">
        <v>2</v>
      </c>
      <c r="CO35">
        <v>1</v>
      </c>
      <c r="CP35">
        <v>8</v>
      </c>
      <c r="CQ35">
        <v>4</v>
      </c>
      <c r="CR35">
        <v>1</v>
      </c>
      <c r="CS35">
        <v>3</v>
      </c>
      <c r="CT35">
        <v>3</v>
      </c>
      <c r="CU35">
        <v>4</v>
      </c>
      <c r="CV35">
        <v>3</v>
      </c>
      <c r="CW35">
        <v>3</v>
      </c>
      <c r="DE35">
        <v>1</v>
      </c>
      <c r="DW35">
        <v>1</v>
      </c>
      <c r="DX35" t="s">
        <v>243</v>
      </c>
      <c r="DZ35">
        <v>1</v>
      </c>
      <c r="EC35">
        <v>1</v>
      </c>
      <c r="ER35">
        <v>1</v>
      </c>
      <c r="ES35">
        <v>1</v>
      </c>
      <c r="ET35">
        <v>1</v>
      </c>
      <c r="EU35">
        <v>1</v>
      </c>
      <c r="EV35">
        <v>1</v>
      </c>
      <c r="EW35">
        <v>1</v>
      </c>
      <c r="EX35">
        <v>4</v>
      </c>
      <c r="EY35">
        <v>5</v>
      </c>
      <c r="EZ35">
        <v>5</v>
      </c>
      <c r="FA35">
        <v>5</v>
      </c>
      <c r="FB35">
        <v>5</v>
      </c>
      <c r="FC35">
        <v>6</v>
      </c>
      <c r="FD35">
        <v>6</v>
      </c>
      <c r="FE35">
        <v>6</v>
      </c>
      <c r="FF35">
        <v>6</v>
      </c>
      <c r="FG35">
        <v>3</v>
      </c>
      <c r="FH35">
        <v>3</v>
      </c>
      <c r="FI35">
        <v>3</v>
      </c>
      <c r="FJ35">
        <v>5</v>
      </c>
      <c r="FK35">
        <v>2</v>
      </c>
      <c r="FO35">
        <v>1</v>
      </c>
      <c r="FU35">
        <v>21</v>
      </c>
      <c r="GG35">
        <v>2</v>
      </c>
      <c r="GS35">
        <v>5</v>
      </c>
      <c r="GT35">
        <v>5</v>
      </c>
      <c r="GU35">
        <v>5</v>
      </c>
      <c r="GV35">
        <v>5</v>
      </c>
      <c r="GW35">
        <v>5</v>
      </c>
      <c r="GX35">
        <v>5</v>
      </c>
      <c r="GY35">
        <v>5</v>
      </c>
      <c r="GZ35">
        <v>5</v>
      </c>
      <c r="HA35">
        <v>5</v>
      </c>
      <c r="HB35">
        <v>3</v>
      </c>
      <c r="HC35">
        <v>1</v>
      </c>
      <c r="HD35">
        <v>5</v>
      </c>
      <c r="HE35">
        <v>4</v>
      </c>
      <c r="HF35">
        <v>2</v>
      </c>
      <c r="HG35">
        <v>7</v>
      </c>
      <c r="HH35">
        <v>8</v>
      </c>
      <c r="HI35">
        <v>6</v>
      </c>
      <c r="HJ35">
        <v>100</v>
      </c>
      <c r="HK35">
        <v>250</v>
      </c>
      <c r="HL35">
        <v>550</v>
      </c>
      <c r="HM35">
        <v>550</v>
      </c>
      <c r="HN35">
        <v>13</v>
      </c>
      <c r="HO35">
        <v>3</v>
      </c>
      <c r="HP35">
        <v>1</v>
      </c>
      <c r="HQ35">
        <v>10</v>
      </c>
      <c r="HR35">
        <v>2</v>
      </c>
      <c r="HS35">
        <v>3</v>
      </c>
      <c r="HT35">
        <v>2</v>
      </c>
      <c r="HU35">
        <v>3</v>
      </c>
      <c r="HV35">
        <v>3</v>
      </c>
      <c r="HW35">
        <v>1</v>
      </c>
      <c r="HX35">
        <v>3</v>
      </c>
    </row>
    <row r="36" spans="1:232" x14ac:dyDescent="0.35">
      <c r="A36" s="1">
        <v>13973000050</v>
      </c>
      <c r="B36" s="1">
        <v>13973000450</v>
      </c>
      <c r="C36">
        <v>49012034</v>
      </c>
      <c r="D36" t="s">
        <v>240</v>
      </c>
      <c r="E36">
        <v>3</v>
      </c>
      <c r="F36">
        <v>1</v>
      </c>
      <c r="G36">
        <v>24</v>
      </c>
      <c r="I36">
        <v>10</v>
      </c>
      <c r="K36">
        <v>5</v>
      </c>
      <c r="L36">
        <v>4</v>
      </c>
      <c r="M36">
        <v>1</v>
      </c>
      <c r="N36">
        <v>5</v>
      </c>
      <c r="O36">
        <v>1</v>
      </c>
      <c r="P36">
        <v>4</v>
      </c>
      <c r="Q36">
        <v>2</v>
      </c>
      <c r="S36">
        <v>1</v>
      </c>
      <c r="T36">
        <v>7</v>
      </c>
      <c r="U36" t="s">
        <v>233</v>
      </c>
      <c r="V36">
        <v>19</v>
      </c>
      <c r="AI36">
        <v>2</v>
      </c>
      <c r="AN36">
        <v>3000</v>
      </c>
      <c r="AO36">
        <v>1</v>
      </c>
      <c r="AQ36">
        <v>1</v>
      </c>
      <c r="AT36">
        <v>1</v>
      </c>
      <c r="BL36">
        <v>0</v>
      </c>
      <c r="BM36">
        <v>0</v>
      </c>
      <c r="BN36">
        <v>2500</v>
      </c>
      <c r="BO36">
        <v>2500</v>
      </c>
      <c r="BP36">
        <v>40000</v>
      </c>
      <c r="BQ36">
        <v>1</v>
      </c>
      <c r="BS36">
        <v>1</v>
      </c>
      <c r="BT36">
        <v>3</v>
      </c>
      <c r="BY36">
        <v>2</v>
      </c>
      <c r="CA36">
        <v>1</v>
      </c>
      <c r="CB36">
        <v>590</v>
      </c>
      <c r="CC36">
        <v>5</v>
      </c>
      <c r="CD36">
        <v>2</v>
      </c>
      <c r="CO36">
        <v>1</v>
      </c>
      <c r="CP36">
        <v>9</v>
      </c>
      <c r="CQ36">
        <v>4</v>
      </c>
      <c r="CR36">
        <v>4</v>
      </c>
      <c r="CS36">
        <v>4</v>
      </c>
      <c r="CT36">
        <v>4</v>
      </c>
      <c r="CU36">
        <v>4</v>
      </c>
      <c r="CV36">
        <v>5</v>
      </c>
      <c r="CW36">
        <v>5</v>
      </c>
      <c r="DB36">
        <v>1</v>
      </c>
      <c r="DE36">
        <v>1</v>
      </c>
      <c r="DY36">
        <v>1</v>
      </c>
      <c r="DZ36">
        <v>1</v>
      </c>
      <c r="ER36">
        <v>1</v>
      </c>
      <c r="ES36">
        <v>1</v>
      </c>
      <c r="ET36">
        <v>1</v>
      </c>
      <c r="EU36">
        <v>1</v>
      </c>
      <c r="EV36">
        <v>1</v>
      </c>
      <c r="EW36">
        <v>1</v>
      </c>
      <c r="EX36">
        <v>6</v>
      </c>
      <c r="EY36">
        <v>6</v>
      </c>
      <c r="EZ36">
        <v>6</v>
      </c>
      <c r="FA36">
        <v>6</v>
      </c>
      <c r="FB36">
        <v>6</v>
      </c>
      <c r="FC36">
        <v>6</v>
      </c>
      <c r="FD36">
        <v>6</v>
      </c>
      <c r="FE36">
        <v>1</v>
      </c>
      <c r="FF36">
        <v>6</v>
      </c>
      <c r="FG36">
        <v>5</v>
      </c>
      <c r="FH36">
        <v>3</v>
      </c>
      <c r="FI36">
        <v>3</v>
      </c>
      <c r="FJ36">
        <v>5</v>
      </c>
      <c r="FK36">
        <v>2</v>
      </c>
      <c r="FR36">
        <v>1</v>
      </c>
      <c r="FU36">
        <v>21</v>
      </c>
      <c r="GG36">
        <v>2</v>
      </c>
      <c r="GS36">
        <v>5</v>
      </c>
      <c r="GT36">
        <v>5</v>
      </c>
      <c r="GU36">
        <v>5</v>
      </c>
      <c r="GV36">
        <v>5</v>
      </c>
      <c r="GW36">
        <v>5</v>
      </c>
      <c r="GX36">
        <v>5</v>
      </c>
      <c r="GY36">
        <v>5</v>
      </c>
      <c r="GZ36">
        <v>5</v>
      </c>
      <c r="HA36">
        <v>5</v>
      </c>
      <c r="HB36">
        <v>3</v>
      </c>
      <c r="HC36">
        <v>2</v>
      </c>
      <c r="HD36">
        <v>4</v>
      </c>
      <c r="HE36">
        <v>1</v>
      </c>
      <c r="HF36">
        <v>5</v>
      </c>
      <c r="HG36">
        <v>6</v>
      </c>
      <c r="HH36">
        <v>7</v>
      </c>
      <c r="HI36">
        <v>8</v>
      </c>
      <c r="HJ36">
        <v>100</v>
      </c>
      <c r="HK36">
        <v>300</v>
      </c>
      <c r="HL36">
        <v>600</v>
      </c>
      <c r="HM36">
        <v>700</v>
      </c>
      <c r="HN36">
        <v>13</v>
      </c>
      <c r="HO36">
        <v>2</v>
      </c>
      <c r="HP36">
        <v>2</v>
      </c>
      <c r="HQ36">
        <v>11</v>
      </c>
      <c r="HR36">
        <v>2</v>
      </c>
      <c r="HS36">
        <v>2</v>
      </c>
      <c r="HT36">
        <v>2</v>
      </c>
      <c r="HU36">
        <v>3</v>
      </c>
      <c r="HV36">
        <v>4</v>
      </c>
      <c r="HW36">
        <v>1</v>
      </c>
      <c r="HX36">
        <v>3</v>
      </c>
    </row>
    <row r="37" spans="1:232" hidden="1" x14ac:dyDescent="0.35">
      <c r="A37" s="1">
        <v>13972996580</v>
      </c>
      <c r="B37" s="1">
        <v>13972997530</v>
      </c>
      <c r="C37">
        <v>49012036</v>
      </c>
      <c r="D37" t="s">
        <v>240</v>
      </c>
      <c r="E37">
        <v>3</v>
      </c>
      <c r="F37">
        <v>1</v>
      </c>
      <c r="G37">
        <v>4</v>
      </c>
      <c r="I37">
        <v>6</v>
      </c>
      <c r="K37">
        <v>4</v>
      </c>
      <c r="L37">
        <v>3</v>
      </c>
      <c r="M37">
        <v>1</v>
      </c>
      <c r="N37">
        <v>3</v>
      </c>
      <c r="O37">
        <v>1</v>
      </c>
      <c r="P37">
        <v>4</v>
      </c>
      <c r="Q37">
        <v>2</v>
      </c>
      <c r="S37">
        <v>1</v>
      </c>
      <c r="T37">
        <v>7</v>
      </c>
      <c r="U37" t="s">
        <v>233</v>
      </c>
      <c r="V37">
        <v>35</v>
      </c>
      <c r="W37" t="s">
        <v>233</v>
      </c>
      <c r="X37">
        <v>22</v>
      </c>
      <c r="AI37">
        <v>3</v>
      </c>
      <c r="AM37" t="s">
        <v>241</v>
      </c>
      <c r="AN37">
        <v>3000</v>
      </c>
      <c r="AO37">
        <v>4</v>
      </c>
      <c r="AP37">
        <v>2</v>
      </c>
      <c r="AR37">
        <v>1</v>
      </c>
      <c r="AT37">
        <v>1</v>
      </c>
      <c r="BL37">
        <v>0</v>
      </c>
      <c r="BM37">
        <v>0</v>
      </c>
      <c r="BN37">
        <v>1500</v>
      </c>
      <c r="BO37">
        <v>2300</v>
      </c>
      <c r="BP37">
        <v>25000</v>
      </c>
      <c r="BQ37">
        <v>2</v>
      </c>
      <c r="BR37">
        <v>3</v>
      </c>
      <c r="BS37">
        <v>3</v>
      </c>
      <c r="BT37">
        <v>2</v>
      </c>
      <c r="BU37">
        <v>2</v>
      </c>
      <c r="BV37">
        <v>3</v>
      </c>
      <c r="BW37">
        <v>3</v>
      </c>
      <c r="BX37">
        <v>6</v>
      </c>
      <c r="BY37">
        <v>1</v>
      </c>
      <c r="BZ37">
        <v>2</v>
      </c>
      <c r="CA37">
        <v>2</v>
      </c>
      <c r="CB37">
        <v>550</v>
      </c>
      <c r="CC37">
        <v>3</v>
      </c>
      <c r="CD37">
        <v>2</v>
      </c>
      <c r="CO37">
        <v>1</v>
      </c>
      <c r="CP37">
        <v>9</v>
      </c>
      <c r="CQ37">
        <v>4</v>
      </c>
      <c r="CR37">
        <v>4</v>
      </c>
      <c r="CS37">
        <v>5</v>
      </c>
      <c r="CT37">
        <v>5</v>
      </c>
      <c r="CU37">
        <v>5</v>
      </c>
      <c r="CV37">
        <v>5</v>
      </c>
      <c r="CW37">
        <v>5</v>
      </c>
      <c r="DB37">
        <v>1</v>
      </c>
      <c r="DG37">
        <v>1</v>
      </c>
      <c r="DY37">
        <v>1</v>
      </c>
      <c r="EF37">
        <v>1</v>
      </c>
      <c r="ER37">
        <v>1</v>
      </c>
      <c r="ES37">
        <v>1</v>
      </c>
      <c r="ET37">
        <v>1</v>
      </c>
      <c r="EU37">
        <v>1</v>
      </c>
      <c r="EV37">
        <v>1</v>
      </c>
      <c r="EW37">
        <v>1</v>
      </c>
      <c r="EX37">
        <v>5</v>
      </c>
      <c r="EY37">
        <v>5</v>
      </c>
      <c r="EZ37">
        <v>5</v>
      </c>
      <c r="FA37">
        <v>5</v>
      </c>
      <c r="FB37">
        <v>6</v>
      </c>
      <c r="FC37">
        <v>6</v>
      </c>
      <c r="FD37">
        <v>6</v>
      </c>
      <c r="FE37">
        <v>6</v>
      </c>
      <c r="FF37">
        <v>6</v>
      </c>
      <c r="FG37">
        <v>5</v>
      </c>
      <c r="FH37">
        <v>2</v>
      </c>
      <c r="FI37">
        <v>2</v>
      </c>
      <c r="FJ37">
        <v>3</v>
      </c>
      <c r="FK37">
        <v>2</v>
      </c>
      <c r="FR37">
        <v>1</v>
      </c>
      <c r="FU37">
        <v>8</v>
      </c>
      <c r="FW37">
        <v>1</v>
      </c>
      <c r="FX37">
        <v>1</v>
      </c>
      <c r="FY37">
        <v>2</v>
      </c>
      <c r="FZ37">
        <v>1</v>
      </c>
      <c r="GA37">
        <v>2</v>
      </c>
      <c r="GB37">
        <v>1</v>
      </c>
      <c r="GC37">
        <v>2</v>
      </c>
      <c r="GD37">
        <v>2</v>
      </c>
      <c r="GE37">
        <v>2</v>
      </c>
      <c r="GF37">
        <v>0</v>
      </c>
      <c r="GG37">
        <v>1</v>
      </c>
      <c r="GH37">
        <v>1</v>
      </c>
      <c r="GJ37">
        <v>1</v>
      </c>
      <c r="GK37">
        <v>1</v>
      </c>
      <c r="GL37">
        <v>2</v>
      </c>
      <c r="GM37">
        <v>1</v>
      </c>
      <c r="GN37">
        <v>2</v>
      </c>
      <c r="GO37">
        <v>2</v>
      </c>
      <c r="GP37">
        <v>2</v>
      </c>
      <c r="GQ37">
        <v>2</v>
      </c>
      <c r="GR37">
        <v>2</v>
      </c>
      <c r="GS37">
        <v>5</v>
      </c>
      <c r="GT37">
        <v>5</v>
      </c>
      <c r="GU37">
        <v>5</v>
      </c>
      <c r="GV37">
        <v>5</v>
      </c>
      <c r="GW37">
        <v>5</v>
      </c>
      <c r="GX37">
        <v>5</v>
      </c>
      <c r="GY37">
        <v>5</v>
      </c>
      <c r="GZ37">
        <v>5</v>
      </c>
      <c r="HA37">
        <v>5</v>
      </c>
      <c r="HB37">
        <v>3</v>
      </c>
      <c r="HC37">
        <v>1</v>
      </c>
      <c r="HD37">
        <v>2</v>
      </c>
      <c r="HE37">
        <v>4</v>
      </c>
      <c r="HF37">
        <v>5</v>
      </c>
      <c r="HH37">
        <v>7</v>
      </c>
      <c r="HI37">
        <v>6</v>
      </c>
      <c r="HJ37">
        <v>200</v>
      </c>
      <c r="HK37">
        <v>500</v>
      </c>
      <c r="HL37">
        <v>650</v>
      </c>
      <c r="HM37">
        <v>600</v>
      </c>
      <c r="HN37">
        <v>13</v>
      </c>
      <c r="HO37">
        <v>3</v>
      </c>
      <c r="HP37">
        <v>2</v>
      </c>
      <c r="HQ37">
        <v>11</v>
      </c>
      <c r="HR37">
        <v>3</v>
      </c>
      <c r="HS37">
        <v>3</v>
      </c>
      <c r="HT37">
        <v>2</v>
      </c>
      <c r="HU37">
        <v>3</v>
      </c>
      <c r="HV37">
        <v>3</v>
      </c>
      <c r="HW37">
        <v>0</v>
      </c>
    </row>
    <row r="38" spans="1:232" x14ac:dyDescent="0.35">
      <c r="A38" s="1">
        <v>13972998870</v>
      </c>
      <c r="B38" s="1">
        <v>13972999430</v>
      </c>
      <c r="C38">
        <v>49012038</v>
      </c>
      <c r="D38" t="s">
        <v>240</v>
      </c>
      <c r="E38">
        <v>3</v>
      </c>
      <c r="F38">
        <v>1</v>
      </c>
      <c r="G38">
        <v>15</v>
      </c>
      <c r="I38">
        <v>25</v>
      </c>
      <c r="K38">
        <v>4</v>
      </c>
      <c r="L38">
        <v>3</v>
      </c>
      <c r="M38">
        <v>1</v>
      </c>
      <c r="N38">
        <v>5</v>
      </c>
      <c r="O38">
        <v>2</v>
      </c>
      <c r="P38">
        <v>4</v>
      </c>
      <c r="Q38">
        <v>4</v>
      </c>
      <c r="S38">
        <v>5</v>
      </c>
      <c r="AB38">
        <v>2</v>
      </c>
      <c r="AC38">
        <v>4</v>
      </c>
      <c r="AD38">
        <v>4</v>
      </c>
      <c r="AH38">
        <v>2000</v>
      </c>
      <c r="AO38">
        <v>3</v>
      </c>
      <c r="AP38">
        <v>1</v>
      </c>
      <c r="AR38">
        <v>1</v>
      </c>
      <c r="AT38">
        <v>1</v>
      </c>
      <c r="BL38">
        <v>0</v>
      </c>
      <c r="BM38">
        <v>0</v>
      </c>
      <c r="BN38">
        <v>1500</v>
      </c>
      <c r="BO38">
        <v>500</v>
      </c>
      <c r="BP38">
        <v>12000</v>
      </c>
      <c r="BQ38">
        <v>1</v>
      </c>
      <c r="BS38">
        <v>1</v>
      </c>
      <c r="BT38">
        <v>3</v>
      </c>
      <c r="BY38">
        <v>2</v>
      </c>
      <c r="CA38">
        <v>1</v>
      </c>
      <c r="CB38">
        <v>590</v>
      </c>
      <c r="CC38">
        <v>4</v>
      </c>
      <c r="CD38">
        <v>2</v>
      </c>
      <c r="CO38">
        <v>1</v>
      </c>
      <c r="CP38">
        <v>9</v>
      </c>
      <c r="CQ38">
        <v>5</v>
      </c>
      <c r="CR38">
        <v>5</v>
      </c>
      <c r="CS38">
        <v>4</v>
      </c>
      <c r="CT38">
        <v>5</v>
      </c>
      <c r="CU38">
        <v>5</v>
      </c>
      <c r="CV38">
        <v>5</v>
      </c>
      <c r="CW38">
        <v>5</v>
      </c>
      <c r="DD38">
        <v>1</v>
      </c>
      <c r="DE38">
        <v>1</v>
      </c>
      <c r="DY38">
        <v>1</v>
      </c>
      <c r="EI38">
        <v>1</v>
      </c>
      <c r="ER38">
        <v>1</v>
      </c>
      <c r="ES38">
        <v>1</v>
      </c>
      <c r="ET38">
        <v>1</v>
      </c>
      <c r="EU38">
        <v>1</v>
      </c>
      <c r="EV38">
        <v>1</v>
      </c>
      <c r="EW38">
        <v>1</v>
      </c>
      <c r="EX38">
        <v>5</v>
      </c>
      <c r="EY38">
        <v>6</v>
      </c>
      <c r="EZ38">
        <v>6</v>
      </c>
      <c r="FA38">
        <v>6</v>
      </c>
      <c r="FB38">
        <v>6</v>
      </c>
      <c r="FC38">
        <v>6</v>
      </c>
      <c r="FD38">
        <v>6</v>
      </c>
      <c r="FE38">
        <v>6</v>
      </c>
      <c r="FF38">
        <v>6</v>
      </c>
      <c r="FG38">
        <v>5</v>
      </c>
      <c r="FH38">
        <v>3</v>
      </c>
      <c r="FI38">
        <v>3</v>
      </c>
      <c r="FJ38">
        <v>5</v>
      </c>
      <c r="FK38">
        <v>2</v>
      </c>
      <c r="FR38">
        <v>1</v>
      </c>
      <c r="FU38">
        <v>21</v>
      </c>
      <c r="GG38">
        <v>2</v>
      </c>
      <c r="GS38">
        <v>5</v>
      </c>
      <c r="GT38">
        <v>5</v>
      </c>
      <c r="GU38">
        <v>5</v>
      </c>
      <c r="GV38">
        <v>5</v>
      </c>
      <c r="GW38">
        <v>5</v>
      </c>
      <c r="GX38">
        <v>5</v>
      </c>
      <c r="GY38">
        <v>5</v>
      </c>
      <c r="GZ38">
        <v>5</v>
      </c>
      <c r="HA38">
        <v>5</v>
      </c>
      <c r="HB38">
        <v>3</v>
      </c>
      <c r="HC38">
        <v>2</v>
      </c>
      <c r="HD38">
        <v>4</v>
      </c>
      <c r="HE38">
        <v>5</v>
      </c>
      <c r="HF38">
        <v>1</v>
      </c>
      <c r="HG38">
        <v>6</v>
      </c>
      <c r="HH38">
        <v>7</v>
      </c>
      <c r="HI38">
        <v>8</v>
      </c>
      <c r="HJ38">
        <v>200</v>
      </c>
      <c r="HK38">
        <v>300</v>
      </c>
      <c r="HL38">
        <v>650</v>
      </c>
      <c r="HM38">
        <v>800</v>
      </c>
      <c r="HN38">
        <v>4</v>
      </c>
      <c r="HO38">
        <v>2</v>
      </c>
      <c r="HP38">
        <v>2</v>
      </c>
      <c r="HQ38">
        <v>11</v>
      </c>
      <c r="HR38">
        <v>2</v>
      </c>
      <c r="HS38">
        <v>2</v>
      </c>
      <c r="HT38">
        <v>2</v>
      </c>
      <c r="HU38">
        <v>3</v>
      </c>
      <c r="HV38">
        <v>3</v>
      </c>
      <c r="HW38">
        <v>1</v>
      </c>
      <c r="HX38">
        <v>3</v>
      </c>
    </row>
    <row r="39" spans="1:232" x14ac:dyDescent="0.35">
      <c r="A39" s="1">
        <v>13972997530</v>
      </c>
      <c r="B39" s="1">
        <v>13972998170</v>
      </c>
      <c r="C39">
        <v>49012043</v>
      </c>
      <c r="D39" t="s">
        <v>240</v>
      </c>
      <c r="E39">
        <v>3</v>
      </c>
      <c r="F39">
        <v>1</v>
      </c>
      <c r="G39">
        <v>15</v>
      </c>
      <c r="I39">
        <v>25</v>
      </c>
      <c r="K39">
        <v>4</v>
      </c>
      <c r="L39">
        <v>3</v>
      </c>
      <c r="M39">
        <v>1</v>
      </c>
      <c r="N39">
        <v>6</v>
      </c>
      <c r="O39">
        <v>2</v>
      </c>
      <c r="P39">
        <v>4</v>
      </c>
      <c r="Q39">
        <v>4</v>
      </c>
      <c r="S39">
        <v>5</v>
      </c>
      <c r="AB39">
        <v>2</v>
      </c>
      <c r="AC39">
        <v>3</v>
      </c>
      <c r="AD39">
        <v>4</v>
      </c>
      <c r="AH39">
        <v>1500</v>
      </c>
      <c r="AO39">
        <v>4</v>
      </c>
      <c r="AP39">
        <v>2</v>
      </c>
      <c r="AR39">
        <v>1</v>
      </c>
      <c r="AT39">
        <v>1</v>
      </c>
      <c r="BL39">
        <v>0</v>
      </c>
      <c r="BM39">
        <v>0</v>
      </c>
      <c r="BN39">
        <v>1200</v>
      </c>
      <c r="BO39">
        <v>600</v>
      </c>
      <c r="BP39">
        <v>15000</v>
      </c>
      <c r="BQ39">
        <v>1</v>
      </c>
      <c r="BS39">
        <v>1</v>
      </c>
      <c r="BT39">
        <v>3</v>
      </c>
      <c r="BY39">
        <v>2</v>
      </c>
      <c r="CA39">
        <v>2</v>
      </c>
      <c r="CB39">
        <v>500</v>
      </c>
      <c r="CC39">
        <v>4</v>
      </c>
      <c r="CD39">
        <v>1</v>
      </c>
      <c r="CO39">
        <v>1</v>
      </c>
      <c r="CP39">
        <v>9</v>
      </c>
      <c r="CQ39">
        <v>4</v>
      </c>
      <c r="CR39">
        <v>4</v>
      </c>
      <c r="CS39">
        <v>4</v>
      </c>
      <c r="CT39">
        <v>4</v>
      </c>
      <c r="CU39">
        <v>4</v>
      </c>
      <c r="CV39">
        <v>4</v>
      </c>
      <c r="CW39">
        <v>5</v>
      </c>
      <c r="CZ39">
        <v>1</v>
      </c>
      <c r="DB39">
        <v>1</v>
      </c>
      <c r="DY39">
        <v>1</v>
      </c>
      <c r="DZ39">
        <v>1</v>
      </c>
      <c r="ER39">
        <v>1</v>
      </c>
      <c r="ES39">
        <v>1</v>
      </c>
      <c r="ET39">
        <v>1</v>
      </c>
      <c r="EU39">
        <v>1</v>
      </c>
      <c r="EV39">
        <v>1</v>
      </c>
      <c r="EW39">
        <v>1</v>
      </c>
      <c r="EX39">
        <v>6</v>
      </c>
      <c r="EY39">
        <v>6</v>
      </c>
      <c r="EZ39">
        <v>6</v>
      </c>
      <c r="FA39">
        <v>6</v>
      </c>
      <c r="FB39">
        <v>6</v>
      </c>
      <c r="FC39">
        <v>6</v>
      </c>
      <c r="FD39">
        <v>6</v>
      </c>
      <c r="FE39">
        <v>6</v>
      </c>
      <c r="FF39">
        <v>6</v>
      </c>
      <c r="FG39">
        <v>5</v>
      </c>
      <c r="FH39">
        <v>2</v>
      </c>
      <c r="FI39">
        <v>5</v>
      </c>
      <c r="FJ39">
        <v>5</v>
      </c>
      <c r="FK39">
        <v>2</v>
      </c>
      <c r="FR39">
        <v>1</v>
      </c>
      <c r="FU39">
        <v>21</v>
      </c>
      <c r="GG39">
        <v>2</v>
      </c>
      <c r="GS39">
        <v>5</v>
      </c>
      <c r="GT39">
        <v>5</v>
      </c>
      <c r="GU39">
        <v>5</v>
      </c>
      <c r="GV39">
        <v>5</v>
      </c>
      <c r="GW39">
        <v>5</v>
      </c>
      <c r="GX39">
        <v>5</v>
      </c>
      <c r="GY39">
        <v>5</v>
      </c>
      <c r="GZ39">
        <v>5</v>
      </c>
      <c r="HA39">
        <v>5</v>
      </c>
      <c r="HB39">
        <v>2</v>
      </c>
      <c r="HC39">
        <v>3</v>
      </c>
      <c r="HD39">
        <v>4</v>
      </c>
      <c r="HE39">
        <v>5</v>
      </c>
      <c r="HF39">
        <v>1</v>
      </c>
      <c r="HG39">
        <v>6</v>
      </c>
      <c r="HH39">
        <v>7</v>
      </c>
      <c r="HI39">
        <v>8</v>
      </c>
      <c r="HJ39">
        <v>100</v>
      </c>
      <c r="HK39">
        <v>300</v>
      </c>
      <c r="HL39">
        <v>500</v>
      </c>
      <c r="HM39">
        <v>650</v>
      </c>
      <c r="HN39">
        <v>13</v>
      </c>
      <c r="HO39">
        <v>2</v>
      </c>
      <c r="HP39">
        <v>2</v>
      </c>
      <c r="HQ39">
        <v>10</v>
      </c>
      <c r="HR39">
        <v>2</v>
      </c>
      <c r="HS39">
        <v>2</v>
      </c>
      <c r="HT39">
        <v>2</v>
      </c>
      <c r="HU39">
        <v>3</v>
      </c>
      <c r="HV39">
        <v>4</v>
      </c>
      <c r="HW39">
        <v>1</v>
      </c>
      <c r="HX39">
        <v>3</v>
      </c>
    </row>
    <row r="40" spans="1:232" hidden="1" x14ac:dyDescent="0.35">
      <c r="A40" s="1">
        <v>13972995630</v>
      </c>
      <c r="B40" s="1">
        <v>13972996520</v>
      </c>
      <c r="C40">
        <v>49012047</v>
      </c>
      <c r="D40" t="s">
        <v>240</v>
      </c>
      <c r="E40">
        <v>3</v>
      </c>
      <c r="F40">
        <v>1</v>
      </c>
      <c r="G40">
        <v>12</v>
      </c>
      <c r="I40">
        <v>8</v>
      </c>
      <c r="K40">
        <v>7</v>
      </c>
      <c r="L40">
        <v>6</v>
      </c>
      <c r="M40">
        <v>1</v>
      </c>
      <c r="N40">
        <v>4</v>
      </c>
      <c r="O40">
        <v>1</v>
      </c>
      <c r="P40">
        <v>3</v>
      </c>
      <c r="Q40">
        <v>3</v>
      </c>
      <c r="R40">
        <v>3</v>
      </c>
      <c r="S40">
        <v>1</v>
      </c>
      <c r="T40">
        <v>7</v>
      </c>
      <c r="U40" t="s">
        <v>233</v>
      </c>
      <c r="V40">
        <v>35</v>
      </c>
      <c r="W40" t="s">
        <v>233</v>
      </c>
      <c r="X40">
        <v>32</v>
      </c>
      <c r="AI40">
        <v>3</v>
      </c>
      <c r="AM40" t="s">
        <v>241</v>
      </c>
      <c r="AN40">
        <v>1600</v>
      </c>
      <c r="AO40">
        <v>1</v>
      </c>
      <c r="AR40">
        <v>1</v>
      </c>
      <c r="AT40">
        <v>1</v>
      </c>
      <c r="BL40">
        <v>0</v>
      </c>
      <c r="BM40">
        <v>0</v>
      </c>
      <c r="BN40">
        <v>1200</v>
      </c>
      <c r="BO40">
        <v>2000</v>
      </c>
      <c r="BP40">
        <v>25000</v>
      </c>
      <c r="BQ40">
        <v>1</v>
      </c>
      <c r="BS40">
        <v>1</v>
      </c>
      <c r="BT40">
        <v>3</v>
      </c>
      <c r="BY40">
        <v>2</v>
      </c>
      <c r="CA40">
        <v>2</v>
      </c>
      <c r="CB40">
        <v>500</v>
      </c>
      <c r="CC40">
        <v>4</v>
      </c>
      <c r="CD40">
        <v>2</v>
      </c>
      <c r="CO40">
        <v>1</v>
      </c>
      <c r="CP40">
        <v>9</v>
      </c>
      <c r="CQ40">
        <v>4</v>
      </c>
      <c r="CR40">
        <v>4</v>
      </c>
      <c r="CS40">
        <v>5</v>
      </c>
      <c r="CT40">
        <v>5</v>
      </c>
      <c r="CU40">
        <v>5</v>
      </c>
      <c r="CV40">
        <v>4</v>
      </c>
      <c r="CW40">
        <v>5</v>
      </c>
      <c r="CY40">
        <v>1</v>
      </c>
      <c r="DW40">
        <v>1</v>
      </c>
      <c r="DX40" t="s">
        <v>244</v>
      </c>
      <c r="EG40">
        <v>1</v>
      </c>
      <c r="EK40">
        <v>1</v>
      </c>
      <c r="ER40">
        <v>1</v>
      </c>
      <c r="ES40">
        <v>1</v>
      </c>
      <c r="ET40">
        <v>1</v>
      </c>
      <c r="EU40">
        <v>1</v>
      </c>
      <c r="EV40">
        <v>1</v>
      </c>
      <c r="EW40">
        <v>1</v>
      </c>
      <c r="EX40">
        <v>5</v>
      </c>
      <c r="EY40">
        <v>5</v>
      </c>
      <c r="EZ40">
        <v>5</v>
      </c>
      <c r="FA40">
        <v>5</v>
      </c>
      <c r="FB40">
        <v>5</v>
      </c>
      <c r="FC40">
        <v>5</v>
      </c>
      <c r="FD40">
        <v>5</v>
      </c>
      <c r="FE40">
        <v>5</v>
      </c>
      <c r="FF40">
        <v>5</v>
      </c>
      <c r="FG40">
        <v>4</v>
      </c>
      <c r="FH40">
        <v>3</v>
      </c>
      <c r="FI40">
        <v>4</v>
      </c>
      <c r="FJ40">
        <v>5</v>
      </c>
      <c r="FK40">
        <v>2</v>
      </c>
      <c r="FO40">
        <v>1</v>
      </c>
      <c r="FU40">
        <v>8</v>
      </c>
      <c r="FW40">
        <v>1</v>
      </c>
      <c r="FX40">
        <v>2</v>
      </c>
      <c r="FY40">
        <v>2</v>
      </c>
      <c r="FZ40">
        <v>2</v>
      </c>
      <c r="GA40">
        <v>2</v>
      </c>
      <c r="GB40">
        <v>2</v>
      </c>
      <c r="GC40">
        <v>2</v>
      </c>
      <c r="GD40">
        <v>2</v>
      </c>
      <c r="GE40">
        <v>2</v>
      </c>
      <c r="GF40">
        <v>0</v>
      </c>
      <c r="GG40">
        <v>1</v>
      </c>
      <c r="GH40">
        <v>1</v>
      </c>
      <c r="GJ40">
        <v>1</v>
      </c>
      <c r="GK40">
        <v>2</v>
      </c>
      <c r="GL40">
        <v>2</v>
      </c>
      <c r="GM40">
        <v>2</v>
      </c>
      <c r="GN40">
        <v>2</v>
      </c>
      <c r="GO40">
        <v>2</v>
      </c>
      <c r="GP40">
        <v>2</v>
      </c>
      <c r="GQ40">
        <v>2</v>
      </c>
      <c r="GR40">
        <v>2</v>
      </c>
      <c r="GS40">
        <v>5</v>
      </c>
      <c r="GT40">
        <v>5</v>
      </c>
      <c r="GU40">
        <v>5</v>
      </c>
      <c r="GV40">
        <v>5</v>
      </c>
      <c r="GW40">
        <v>5</v>
      </c>
      <c r="GX40">
        <v>1</v>
      </c>
      <c r="GY40">
        <v>3</v>
      </c>
      <c r="GZ40">
        <v>5</v>
      </c>
      <c r="HA40">
        <v>5</v>
      </c>
      <c r="HB40">
        <v>1</v>
      </c>
      <c r="HC40">
        <v>2</v>
      </c>
      <c r="HD40">
        <v>3</v>
      </c>
      <c r="HE40">
        <v>4</v>
      </c>
      <c r="HG40">
        <v>7</v>
      </c>
      <c r="HH40">
        <v>5</v>
      </c>
      <c r="HI40">
        <v>6</v>
      </c>
      <c r="HJ40">
        <v>200</v>
      </c>
      <c r="HK40">
        <v>300</v>
      </c>
      <c r="HL40">
        <v>400</v>
      </c>
      <c r="HM40">
        <v>600</v>
      </c>
      <c r="HN40">
        <v>4</v>
      </c>
      <c r="HO40">
        <v>3</v>
      </c>
      <c r="HP40">
        <v>1</v>
      </c>
      <c r="HQ40">
        <v>10</v>
      </c>
      <c r="HR40">
        <v>2</v>
      </c>
      <c r="HS40">
        <v>2</v>
      </c>
      <c r="HT40">
        <v>2</v>
      </c>
      <c r="HU40">
        <v>3</v>
      </c>
      <c r="HV40">
        <v>3</v>
      </c>
      <c r="HW40">
        <v>1</v>
      </c>
    </row>
    <row r="41" spans="1:232" x14ac:dyDescent="0.35">
      <c r="A41" s="1">
        <v>13972993840</v>
      </c>
      <c r="B41" s="1">
        <v>13972994690</v>
      </c>
      <c r="C41">
        <v>49012048</v>
      </c>
      <c r="D41" t="s">
        <v>240</v>
      </c>
      <c r="E41">
        <v>3</v>
      </c>
      <c r="F41">
        <v>1</v>
      </c>
      <c r="G41">
        <v>6</v>
      </c>
      <c r="I41">
        <v>7</v>
      </c>
      <c r="K41">
        <v>6</v>
      </c>
      <c r="L41">
        <v>5</v>
      </c>
      <c r="M41">
        <v>1</v>
      </c>
      <c r="N41">
        <v>2</v>
      </c>
      <c r="O41">
        <v>5</v>
      </c>
      <c r="P41">
        <v>2</v>
      </c>
      <c r="Q41">
        <v>2</v>
      </c>
      <c r="S41">
        <v>1</v>
      </c>
      <c r="T41">
        <v>7</v>
      </c>
      <c r="U41" t="s">
        <v>233</v>
      </c>
      <c r="V41">
        <v>35</v>
      </c>
      <c r="W41" t="s">
        <v>233</v>
      </c>
      <c r="X41">
        <v>22</v>
      </c>
      <c r="AI41">
        <v>3</v>
      </c>
      <c r="AM41" t="s">
        <v>241</v>
      </c>
      <c r="AN41">
        <v>2600</v>
      </c>
      <c r="AO41">
        <v>1</v>
      </c>
      <c r="AR41">
        <v>1</v>
      </c>
      <c r="AU41">
        <v>1</v>
      </c>
      <c r="BL41">
        <v>0</v>
      </c>
      <c r="BM41">
        <v>0</v>
      </c>
      <c r="BN41">
        <v>600</v>
      </c>
      <c r="BO41">
        <v>2800</v>
      </c>
      <c r="BP41">
        <v>32000</v>
      </c>
      <c r="BQ41">
        <v>1</v>
      </c>
      <c r="BS41">
        <v>1</v>
      </c>
      <c r="BT41">
        <v>3</v>
      </c>
      <c r="BY41">
        <v>2</v>
      </c>
      <c r="CA41">
        <v>1</v>
      </c>
      <c r="CB41">
        <v>590</v>
      </c>
      <c r="CC41">
        <v>2</v>
      </c>
      <c r="CD41">
        <v>2</v>
      </c>
      <c r="CO41">
        <v>1</v>
      </c>
      <c r="CP41">
        <v>9</v>
      </c>
      <c r="CQ41">
        <v>4</v>
      </c>
      <c r="CR41">
        <v>4</v>
      </c>
      <c r="CS41">
        <v>4</v>
      </c>
      <c r="CT41">
        <v>4</v>
      </c>
      <c r="CU41">
        <v>5</v>
      </c>
      <c r="CV41">
        <v>3</v>
      </c>
      <c r="CW41">
        <v>5</v>
      </c>
      <c r="DE41">
        <v>1</v>
      </c>
      <c r="DG41">
        <v>1</v>
      </c>
      <c r="DZ41">
        <v>1</v>
      </c>
      <c r="EG41">
        <v>1</v>
      </c>
      <c r="ER41">
        <v>1</v>
      </c>
      <c r="ES41">
        <v>1</v>
      </c>
      <c r="ET41">
        <v>1</v>
      </c>
      <c r="EU41">
        <v>1</v>
      </c>
      <c r="EV41">
        <v>1</v>
      </c>
      <c r="EW41">
        <v>1</v>
      </c>
      <c r="EX41">
        <v>5</v>
      </c>
      <c r="EY41">
        <v>6</v>
      </c>
      <c r="EZ41">
        <v>5</v>
      </c>
      <c r="FA41">
        <v>6</v>
      </c>
      <c r="FB41">
        <v>6</v>
      </c>
      <c r="FC41">
        <v>6</v>
      </c>
      <c r="FD41">
        <v>6</v>
      </c>
      <c r="FE41">
        <v>5</v>
      </c>
      <c r="FF41">
        <v>6</v>
      </c>
      <c r="FG41">
        <v>4</v>
      </c>
      <c r="FH41">
        <v>3</v>
      </c>
      <c r="FI41">
        <v>3</v>
      </c>
      <c r="FJ41">
        <v>4</v>
      </c>
      <c r="FK41">
        <v>2</v>
      </c>
      <c r="FO41">
        <v>1</v>
      </c>
      <c r="FU41">
        <v>4</v>
      </c>
      <c r="GG41">
        <v>2</v>
      </c>
      <c r="GS41">
        <v>4</v>
      </c>
      <c r="GT41">
        <v>4</v>
      </c>
      <c r="GU41">
        <v>4</v>
      </c>
      <c r="GV41">
        <v>5</v>
      </c>
      <c r="GW41">
        <v>5</v>
      </c>
      <c r="GX41">
        <v>5</v>
      </c>
      <c r="GY41">
        <v>4</v>
      </c>
      <c r="GZ41">
        <v>5</v>
      </c>
      <c r="HA41">
        <v>3</v>
      </c>
      <c r="HB41">
        <v>1</v>
      </c>
      <c r="HC41">
        <v>2</v>
      </c>
      <c r="HD41">
        <v>3</v>
      </c>
      <c r="HE41">
        <v>4</v>
      </c>
      <c r="HF41">
        <v>5</v>
      </c>
      <c r="HG41">
        <v>6</v>
      </c>
      <c r="HH41">
        <v>7</v>
      </c>
      <c r="HI41">
        <v>8</v>
      </c>
      <c r="HJ41">
        <v>200</v>
      </c>
      <c r="HK41">
        <v>350</v>
      </c>
      <c r="HL41">
        <v>590</v>
      </c>
      <c r="HM41">
        <v>600</v>
      </c>
      <c r="HN41">
        <v>6</v>
      </c>
      <c r="HO41">
        <v>3</v>
      </c>
      <c r="HP41">
        <v>1</v>
      </c>
      <c r="HQ41">
        <v>11</v>
      </c>
      <c r="HR41">
        <v>2</v>
      </c>
      <c r="HS41">
        <v>2</v>
      </c>
      <c r="HT41">
        <v>2</v>
      </c>
      <c r="HU41">
        <v>3</v>
      </c>
      <c r="HV41">
        <v>3</v>
      </c>
      <c r="HW41">
        <v>1</v>
      </c>
      <c r="HX41">
        <v>3</v>
      </c>
    </row>
    <row r="42" spans="1:232" hidden="1" x14ac:dyDescent="0.35">
      <c r="A42" s="1">
        <v>13973088560</v>
      </c>
      <c r="B42" s="1">
        <v>13973089360</v>
      </c>
      <c r="C42">
        <v>49019850</v>
      </c>
      <c r="D42" t="s">
        <v>245</v>
      </c>
      <c r="E42">
        <v>3</v>
      </c>
      <c r="F42">
        <v>1</v>
      </c>
      <c r="G42">
        <v>59</v>
      </c>
      <c r="H42" t="s">
        <v>246</v>
      </c>
      <c r="I42">
        <v>8</v>
      </c>
      <c r="K42">
        <v>5</v>
      </c>
      <c r="L42">
        <v>4</v>
      </c>
      <c r="M42">
        <v>1</v>
      </c>
      <c r="N42">
        <v>2</v>
      </c>
      <c r="O42">
        <v>5</v>
      </c>
      <c r="P42">
        <v>2</v>
      </c>
      <c r="Q42">
        <v>3</v>
      </c>
      <c r="R42">
        <v>8</v>
      </c>
      <c r="S42">
        <v>5</v>
      </c>
      <c r="AB42">
        <v>2</v>
      </c>
      <c r="AC42">
        <v>5</v>
      </c>
      <c r="AD42">
        <v>2</v>
      </c>
      <c r="AH42">
        <v>2500</v>
      </c>
      <c r="AO42">
        <v>1</v>
      </c>
      <c r="AX42">
        <v>1</v>
      </c>
      <c r="BJ42">
        <v>1</v>
      </c>
      <c r="BK42" t="s">
        <v>247</v>
      </c>
      <c r="BL42">
        <v>0</v>
      </c>
      <c r="BM42">
        <v>0</v>
      </c>
      <c r="BN42">
        <v>1000</v>
      </c>
      <c r="BO42">
        <v>900</v>
      </c>
      <c r="BP42">
        <v>30000</v>
      </c>
      <c r="BQ42">
        <v>1</v>
      </c>
      <c r="BS42">
        <v>1</v>
      </c>
      <c r="BT42">
        <v>3</v>
      </c>
      <c r="BY42">
        <v>2</v>
      </c>
      <c r="CA42">
        <v>1</v>
      </c>
      <c r="CB42">
        <v>550</v>
      </c>
      <c r="CC42">
        <v>2</v>
      </c>
      <c r="CD42">
        <v>2</v>
      </c>
      <c r="CE42">
        <v>2</v>
      </c>
      <c r="CF42">
        <v>1</v>
      </c>
      <c r="CG42">
        <v>1</v>
      </c>
      <c r="CP42">
        <v>9</v>
      </c>
      <c r="CQ42">
        <v>4</v>
      </c>
      <c r="CR42">
        <v>4</v>
      </c>
      <c r="CS42">
        <v>4</v>
      </c>
      <c r="CT42">
        <v>4</v>
      </c>
      <c r="CU42">
        <v>4</v>
      </c>
      <c r="CV42">
        <v>4</v>
      </c>
      <c r="CW42">
        <v>4</v>
      </c>
      <c r="DR42">
        <v>1</v>
      </c>
      <c r="DU42">
        <v>1</v>
      </c>
      <c r="DZ42">
        <v>1</v>
      </c>
      <c r="EL42">
        <v>1</v>
      </c>
      <c r="ER42">
        <v>5</v>
      </c>
      <c r="ES42">
        <v>1</v>
      </c>
      <c r="ET42">
        <v>1</v>
      </c>
      <c r="EU42">
        <v>1</v>
      </c>
      <c r="EV42">
        <v>1</v>
      </c>
      <c r="EW42">
        <v>1</v>
      </c>
      <c r="EX42">
        <v>1</v>
      </c>
      <c r="EY42">
        <v>1</v>
      </c>
      <c r="EZ42">
        <v>5</v>
      </c>
      <c r="FA42">
        <v>1</v>
      </c>
      <c r="FB42">
        <v>1</v>
      </c>
      <c r="FC42">
        <v>1</v>
      </c>
      <c r="FD42">
        <v>1</v>
      </c>
      <c r="FE42">
        <v>1</v>
      </c>
      <c r="FF42">
        <v>5</v>
      </c>
      <c r="FG42">
        <v>5</v>
      </c>
      <c r="FH42">
        <v>3</v>
      </c>
      <c r="FI42">
        <v>4</v>
      </c>
      <c r="FJ42">
        <v>4</v>
      </c>
      <c r="FK42">
        <v>2</v>
      </c>
      <c r="FO42">
        <v>1</v>
      </c>
      <c r="FP42">
        <v>1</v>
      </c>
      <c r="FU42">
        <v>21</v>
      </c>
      <c r="GG42">
        <v>2</v>
      </c>
      <c r="GS42">
        <v>4</v>
      </c>
      <c r="GT42">
        <v>4</v>
      </c>
      <c r="GU42">
        <v>4</v>
      </c>
      <c r="GV42">
        <v>5</v>
      </c>
      <c r="GW42">
        <v>4</v>
      </c>
      <c r="GX42">
        <v>4</v>
      </c>
      <c r="GY42">
        <v>5</v>
      </c>
      <c r="GZ42">
        <v>4</v>
      </c>
      <c r="HA42">
        <v>5</v>
      </c>
      <c r="HB42">
        <v>2</v>
      </c>
      <c r="HC42">
        <v>5</v>
      </c>
      <c r="HD42">
        <v>1</v>
      </c>
      <c r="HE42">
        <v>3</v>
      </c>
      <c r="HF42">
        <v>6</v>
      </c>
      <c r="HG42">
        <v>7</v>
      </c>
      <c r="HH42">
        <v>4</v>
      </c>
      <c r="HI42">
        <v>8</v>
      </c>
      <c r="HJ42">
        <v>200</v>
      </c>
      <c r="HK42">
        <v>550</v>
      </c>
      <c r="HL42">
        <v>600</v>
      </c>
      <c r="HM42">
        <v>800</v>
      </c>
      <c r="HN42">
        <v>4</v>
      </c>
      <c r="HO42">
        <v>1</v>
      </c>
      <c r="HP42">
        <v>1</v>
      </c>
      <c r="HQ42">
        <v>9</v>
      </c>
      <c r="HR42">
        <v>2</v>
      </c>
      <c r="HS42">
        <v>2</v>
      </c>
      <c r="HT42">
        <v>2</v>
      </c>
      <c r="HU42">
        <v>5</v>
      </c>
      <c r="HV42">
        <v>4</v>
      </c>
      <c r="HW42">
        <v>1</v>
      </c>
      <c r="HX42">
        <v>1</v>
      </c>
    </row>
    <row r="43" spans="1:232" x14ac:dyDescent="0.35">
      <c r="A43" s="1">
        <v>13973089500</v>
      </c>
      <c r="B43" s="1">
        <v>13973090310</v>
      </c>
      <c r="C43">
        <v>49019851</v>
      </c>
      <c r="D43" t="s">
        <v>245</v>
      </c>
      <c r="E43">
        <v>3</v>
      </c>
      <c r="F43">
        <v>1</v>
      </c>
      <c r="G43">
        <v>49</v>
      </c>
      <c r="I43">
        <v>8</v>
      </c>
      <c r="K43">
        <v>6</v>
      </c>
      <c r="L43">
        <v>5</v>
      </c>
      <c r="M43">
        <v>1</v>
      </c>
      <c r="N43">
        <v>3</v>
      </c>
      <c r="O43">
        <v>2</v>
      </c>
      <c r="P43">
        <v>2</v>
      </c>
      <c r="Q43">
        <v>3</v>
      </c>
      <c r="R43">
        <v>12</v>
      </c>
      <c r="S43">
        <v>5</v>
      </c>
      <c r="AB43">
        <v>2</v>
      </c>
      <c r="AC43">
        <v>14</v>
      </c>
      <c r="AD43">
        <v>2</v>
      </c>
      <c r="AH43">
        <v>800</v>
      </c>
      <c r="AO43">
        <v>5</v>
      </c>
      <c r="AP43">
        <v>1</v>
      </c>
      <c r="AR43">
        <v>1</v>
      </c>
      <c r="BL43">
        <v>0</v>
      </c>
      <c r="BM43">
        <v>0</v>
      </c>
      <c r="BN43">
        <v>800</v>
      </c>
      <c r="BO43">
        <v>600</v>
      </c>
      <c r="BP43">
        <v>20000</v>
      </c>
      <c r="BQ43">
        <v>2</v>
      </c>
      <c r="BR43">
        <v>4</v>
      </c>
      <c r="BS43">
        <v>4</v>
      </c>
      <c r="BT43">
        <v>1</v>
      </c>
      <c r="BU43">
        <v>2</v>
      </c>
      <c r="BV43">
        <v>4</v>
      </c>
      <c r="BW43">
        <v>3</v>
      </c>
      <c r="BY43">
        <v>2</v>
      </c>
      <c r="CA43">
        <v>1</v>
      </c>
      <c r="CB43">
        <v>520</v>
      </c>
      <c r="CC43">
        <v>2</v>
      </c>
      <c r="CD43">
        <v>2</v>
      </c>
      <c r="CE43">
        <v>2</v>
      </c>
      <c r="CF43">
        <v>1</v>
      </c>
      <c r="CP43">
        <v>8</v>
      </c>
      <c r="CQ43">
        <v>5</v>
      </c>
      <c r="CR43">
        <v>5</v>
      </c>
      <c r="CS43">
        <v>5</v>
      </c>
      <c r="CT43">
        <v>5</v>
      </c>
      <c r="CU43">
        <v>4</v>
      </c>
      <c r="CV43">
        <v>3</v>
      </c>
      <c r="CW43">
        <v>4</v>
      </c>
      <c r="CX43">
        <v>1</v>
      </c>
      <c r="DR43">
        <v>1</v>
      </c>
      <c r="EG43">
        <v>1</v>
      </c>
      <c r="EN43">
        <v>1</v>
      </c>
      <c r="ER43">
        <v>5</v>
      </c>
      <c r="ES43">
        <v>1</v>
      </c>
      <c r="ET43">
        <v>1</v>
      </c>
      <c r="EU43">
        <v>1</v>
      </c>
      <c r="EV43">
        <v>1</v>
      </c>
      <c r="EW43">
        <v>1</v>
      </c>
      <c r="EX43">
        <v>1</v>
      </c>
      <c r="EY43">
        <v>5</v>
      </c>
      <c r="EZ43">
        <v>1</v>
      </c>
      <c r="FA43">
        <v>1</v>
      </c>
      <c r="FB43">
        <v>1</v>
      </c>
      <c r="FC43">
        <v>1</v>
      </c>
      <c r="FD43">
        <v>1</v>
      </c>
      <c r="FE43">
        <v>1</v>
      </c>
      <c r="FF43">
        <v>5</v>
      </c>
      <c r="FG43">
        <v>5</v>
      </c>
      <c r="FH43">
        <v>3</v>
      </c>
      <c r="FI43">
        <v>4</v>
      </c>
      <c r="FJ43">
        <v>5</v>
      </c>
      <c r="FK43">
        <v>2</v>
      </c>
      <c r="FP43">
        <v>1</v>
      </c>
      <c r="FU43">
        <v>1</v>
      </c>
      <c r="GG43">
        <v>1</v>
      </c>
      <c r="GH43">
        <v>1</v>
      </c>
      <c r="GJ43">
        <v>1</v>
      </c>
      <c r="GK43">
        <v>2</v>
      </c>
      <c r="GL43">
        <v>2</v>
      </c>
      <c r="GM43">
        <v>2</v>
      </c>
      <c r="GN43">
        <v>2</v>
      </c>
      <c r="GO43">
        <v>2</v>
      </c>
      <c r="GP43">
        <v>2</v>
      </c>
      <c r="GQ43">
        <v>2</v>
      </c>
      <c r="GR43">
        <v>2</v>
      </c>
      <c r="GS43">
        <v>5</v>
      </c>
      <c r="GT43">
        <v>4</v>
      </c>
      <c r="GU43">
        <v>4</v>
      </c>
      <c r="GV43">
        <v>4</v>
      </c>
      <c r="GW43">
        <v>4</v>
      </c>
      <c r="GX43">
        <v>4</v>
      </c>
      <c r="GY43">
        <v>4</v>
      </c>
      <c r="GZ43">
        <v>4</v>
      </c>
      <c r="HA43">
        <v>4</v>
      </c>
      <c r="HB43">
        <v>5</v>
      </c>
      <c r="HC43">
        <v>1</v>
      </c>
      <c r="HD43">
        <v>2</v>
      </c>
      <c r="HE43">
        <v>4</v>
      </c>
      <c r="HF43">
        <v>3</v>
      </c>
      <c r="HG43">
        <v>7</v>
      </c>
      <c r="HH43">
        <v>6</v>
      </c>
      <c r="HI43">
        <v>8</v>
      </c>
      <c r="HJ43">
        <v>150</v>
      </c>
      <c r="HK43">
        <v>400</v>
      </c>
      <c r="HL43">
        <v>500</v>
      </c>
      <c r="HM43">
        <v>700</v>
      </c>
      <c r="HN43">
        <v>5</v>
      </c>
      <c r="HO43">
        <v>2</v>
      </c>
      <c r="HP43">
        <v>2</v>
      </c>
      <c r="HQ43">
        <v>9</v>
      </c>
      <c r="HR43">
        <v>2</v>
      </c>
      <c r="HS43">
        <v>3</v>
      </c>
      <c r="HT43">
        <v>2</v>
      </c>
      <c r="HU43">
        <v>4</v>
      </c>
      <c r="HV43">
        <v>3</v>
      </c>
      <c r="HW43">
        <v>0</v>
      </c>
      <c r="HX43">
        <v>3</v>
      </c>
    </row>
    <row r="44" spans="1:232" hidden="1" x14ac:dyDescent="0.35">
      <c r="A44" s="1">
        <v>13973085720</v>
      </c>
      <c r="B44" s="1">
        <v>13973086460</v>
      </c>
      <c r="C44">
        <v>49019852</v>
      </c>
      <c r="D44" t="s">
        <v>245</v>
      </c>
      <c r="E44">
        <v>3</v>
      </c>
      <c r="F44">
        <v>1</v>
      </c>
      <c r="G44">
        <v>59</v>
      </c>
      <c r="H44" t="s">
        <v>248</v>
      </c>
      <c r="I44">
        <v>21</v>
      </c>
      <c r="K44">
        <v>5</v>
      </c>
      <c r="L44">
        <v>4</v>
      </c>
      <c r="M44">
        <v>1</v>
      </c>
      <c r="N44">
        <v>11</v>
      </c>
      <c r="O44">
        <v>2</v>
      </c>
      <c r="P44">
        <v>2</v>
      </c>
      <c r="Q44">
        <v>3</v>
      </c>
      <c r="R44">
        <v>3</v>
      </c>
      <c r="S44">
        <v>1</v>
      </c>
      <c r="T44">
        <v>7</v>
      </c>
      <c r="U44" t="s">
        <v>233</v>
      </c>
      <c r="V44">
        <v>24</v>
      </c>
      <c r="AI44">
        <v>4</v>
      </c>
      <c r="AK44">
        <v>5</v>
      </c>
      <c r="AN44">
        <v>4200</v>
      </c>
      <c r="AO44">
        <v>4</v>
      </c>
      <c r="AP44">
        <v>3</v>
      </c>
      <c r="AR44">
        <v>1</v>
      </c>
      <c r="AZ44">
        <v>1</v>
      </c>
      <c r="BL44">
        <v>0</v>
      </c>
      <c r="BM44">
        <v>0</v>
      </c>
      <c r="BN44">
        <v>900</v>
      </c>
      <c r="BO44">
        <v>1000</v>
      </c>
      <c r="BP44">
        <v>45000</v>
      </c>
      <c r="BQ44">
        <v>2</v>
      </c>
      <c r="BR44">
        <v>2</v>
      </c>
      <c r="BS44">
        <v>2</v>
      </c>
      <c r="BT44">
        <v>1</v>
      </c>
      <c r="BU44">
        <v>2</v>
      </c>
      <c r="BV44">
        <v>2</v>
      </c>
      <c r="BW44">
        <v>3</v>
      </c>
      <c r="BY44">
        <v>1</v>
      </c>
      <c r="BZ44">
        <v>4</v>
      </c>
      <c r="CA44">
        <v>1</v>
      </c>
      <c r="CB44">
        <v>524</v>
      </c>
      <c r="CC44">
        <v>11</v>
      </c>
      <c r="CD44">
        <v>1</v>
      </c>
      <c r="CO44">
        <v>1</v>
      </c>
      <c r="CP44">
        <v>10</v>
      </c>
      <c r="CQ44">
        <v>5</v>
      </c>
      <c r="CR44">
        <v>5</v>
      </c>
      <c r="CS44">
        <v>5</v>
      </c>
      <c r="CT44">
        <v>5</v>
      </c>
      <c r="CU44">
        <v>5</v>
      </c>
      <c r="CV44">
        <v>5</v>
      </c>
      <c r="CW44">
        <v>5</v>
      </c>
      <c r="CX44">
        <v>1</v>
      </c>
      <c r="DV44">
        <v>1</v>
      </c>
      <c r="EF44">
        <v>1</v>
      </c>
      <c r="EG44">
        <v>1</v>
      </c>
      <c r="ER44">
        <v>1</v>
      </c>
      <c r="ES44">
        <v>1</v>
      </c>
      <c r="ET44">
        <v>1</v>
      </c>
      <c r="EU44">
        <v>1</v>
      </c>
      <c r="EV44">
        <v>1</v>
      </c>
      <c r="EW44">
        <v>1</v>
      </c>
      <c r="EX44">
        <v>1</v>
      </c>
      <c r="EY44">
        <v>1</v>
      </c>
      <c r="EZ44">
        <v>1</v>
      </c>
      <c r="FA44">
        <v>1</v>
      </c>
      <c r="FB44">
        <v>1</v>
      </c>
      <c r="FC44">
        <v>1</v>
      </c>
      <c r="FD44">
        <v>1</v>
      </c>
      <c r="FE44">
        <v>1</v>
      </c>
      <c r="FF44">
        <v>1</v>
      </c>
      <c r="FG44">
        <v>4</v>
      </c>
      <c r="FH44">
        <v>3</v>
      </c>
      <c r="FI44">
        <v>4</v>
      </c>
      <c r="FJ44">
        <v>4</v>
      </c>
      <c r="FK44">
        <v>2</v>
      </c>
      <c r="FP44">
        <v>1</v>
      </c>
      <c r="FU44">
        <v>8</v>
      </c>
      <c r="FW44">
        <v>1</v>
      </c>
      <c r="FX44">
        <v>2</v>
      </c>
      <c r="FY44">
        <v>2</v>
      </c>
      <c r="FZ44">
        <v>2</v>
      </c>
      <c r="GA44">
        <v>2</v>
      </c>
      <c r="GB44">
        <v>2</v>
      </c>
      <c r="GC44">
        <v>2</v>
      </c>
      <c r="GD44">
        <v>2</v>
      </c>
      <c r="GE44">
        <v>2</v>
      </c>
      <c r="GF44">
        <v>0</v>
      </c>
      <c r="GG44">
        <v>2</v>
      </c>
      <c r="GS44">
        <v>4</v>
      </c>
      <c r="GT44">
        <v>4</v>
      </c>
      <c r="GU44">
        <v>4</v>
      </c>
      <c r="GV44">
        <v>4</v>
      </c>
      <c r="GW44">
        <v>4</v>
      </c>
      <c r="GX44">
        <v>4</v>
      </c>
      <c r="GY44">
        <v>4</v>
      </c>
      <c r="GZ44">
        <v>4</v>
      </c>
      <c r="HA44">
        <v>3</v>
      </c>
      <c r="HB44">
        <v>3</v>
      </c>
      <c r="HC44">
        <v>7</v>
      </c>
      <c r="HD44">
        <v>1</v>
      </c>
      <c r="HE44">
        <v>2</v>
      </c>
      <c r="HF44">
        <v>8</v>
      </c>
      <c r="HG44">
        <v>4</v>
      </c>
      <c r="HH44">
        <v>5</v>
      </c>
      <c r="HI44">
        <v>6</v>
      </c>
      <c r="HJ44">
        <v>350</v>
      </c>
      <c r="HK44">
        <v>400</v>
      </c>
      <c r="HL44">
        <v>700</v>
      </c>
      <c r="HM44">
        <v>1000</v>
      </c>
      <c r="HN44">
        <v>4</v>
      </c>
      <c r="HO44">
        <v>1</v>
      </c>
      <c r="HP44">
        <v>2</v>
      </c>
      <c r="HQ44">
        <v>9</v>
      </c>
      <c r="HR44">
        <v>2</v>
      </c>
      <c r="HS44">
        <v>3</v>
      </c>
      <c r="HT44">
        <v>2</v>
      </c>
      <c r="HU44">
        <v>3</v>
      </c>
      <c r="HV44">
        <v>4</v>
      </c>
      <c r="HW44">
        <v>0</v>
      </c>
      <c r="HX44">
        <v>1</v>
      </c>
    </row>
    <row r="45" spans="1:232" x14ac:dyDescent="0.35">
      <c r="A45" s="1">
        <v>13973090780</v>
      </c>
      <c r="B45" s="1">
        <v>13973091600</v>
      </c>
      <c r="C45">
        <v>49019853</v>
      </c>
      <c r="D45" t="s">
        <v>245</v>
      </c>
      <c r="E45">
        <v>3</v>
      </c>
      <c r="F45">
        <v>1</v>
      </c>
      <c r="G45">
        <v>6</v>
      </c>
      <c r="I45">
        <v>7</v>
      </c>
      <c r="K45">
        <v>3</v>
      </c>
      <c r="L45">
        <v>2</v>
      </c>
      <c r="M45">
        <v>1</v>
      </c>
      <c r="N45">
        <v>4</v>
      </c>
      <c r="O45">
        <v>1</v>
      </c>
      <c r="P45">
        <v>4</v>
      </c>
      <c r="Q45">
        <v>2</v>
      </c>
      <c r="S45">
        <v>1</v>
      </c>
      <c r="T45">
        <v>7</v>
      </c>
      <c r="U45" t="s">
        <v>233</v>
      </c>
      <c r="V45">
        <v>35</v>
      </c>
      <c r="W45" t="s">
        <v>233</v>
      </c>
      <c r="X45">
        <v>13</v>
      </c>
      <c r="AI45">
        <v>4</v>
      </c>
      <c r="AK45">
        <v>1</v>
      </c>
      <c r="AN45">
        <v>2600</v>
      </c>
      <c r="AO45">
        <v>5</v>
      </c>
      <c r="AP45">
        <v>2</v>
      </c>
      <c r="BE45">
        <v>1</v>
      </c>
      <c r="BL45">
        <v>0</v>
      </c>
      <c r="BM45">
        <v>0</v>
      </c>
      <c r="BN45">
        <v>2000</v>
      </c>
      <c r="BO45">
        <v>1000</v>
      </c>
      <c r="BP45">
        <v>35000</v>
      </c>
      <c r="BQ45">
        <v>1</v>
      </c>
      <c r="BS45">
        <v>1</v>
      </c>
      <c r="BT45">
        <v>1</v>
      </c>
      <c r="BU45">
        <v>2</v>
      </c>
      <c r="BV45">
        <v>1</v>
      </c>
      <c r="BW45">
        <v>1</v>
      </c>
      <c r="BY45">
        <v>1</v>
      </c>
      <c r="BZ45">
        <v>2</v>
      </c>
      <c r="CA45">
        <v>1</v>
      </c>
      <c r="CB45">
        <v>575</v>
      </c>
      <c r="CC45">
        <v>4</v>
      </c>
      <c r="CD45">
        <v>2</v>
      </c>
      <c r="CE45">
        <v>1</v>
      </c>
      <c r="CG45">
        <v>1</v>
      </c>
      <c r="CP45">
        <v>7</v>
      </c>
      <c r="CQ45">
        <v>2</v>
      </c>
      <c r="CR45">
        <v>3</v>
      </c>
      <c r="CS45">
        <v>2</v>
      </c>
      <c r="CT45">
        <v>3</v>
      </c>
      <c r="CU45">
        <v>3</v>
      </c>
      <c r="CV45">
        <v>2</v>
      </c>
      <c r="CW45">
        <v>3</v>
      </c>
      <c r="CY45">
        <v>1</v>
      </c>
      <c r="DO45">
        <v>1</v>
      </c>
      <c r="DY45">
        <v>1</v>
      </c>
      <c r="EL45">
        <v>1</v>
      </c>
      <c r="ER45">
        <v>1</v>
      </c>
      <c r="ES45">
        <v>5</v>
      </c>
      <c r="ET45">
        <v>1</v>
      </c>
      <c r="EU45">
        <v>1</v>
      </c>
      <c r="EV45">
        <v>1</v>
      </c>
      <c r="EW45">
        <v>1</v>
      </c>
      <c r="EX45">
        <v>1</v>
      </c>
      <c r="EY45">
        <v>1</v>
      </c>
      <c r="EZ45">
        <v>1</v>
      </c>
      <c r="FA45">
        <v>1</v>
      </c>
      <c r="FB45">
        <v>1</v>
      </c>
      <c r="FC45">
        <v>1</v>
      </c>
      <c r="FD45">
        <v>1</v>
      </c>
      <c r="FE45">
        <v>1</v>
      </c>
      <c r="FF45">
        <v>1</v>
      </c>
      <c r="FG45">
        <v>1</v>
      </c>
      <c r="FH45">
        <v>2</v>
      </c>
      <c r="FI45">
        <v>3</v>
      </c>
      <c r="FJ45">
        <v>1</v>
      </c>
      <c r="FK45">
        <v>2</v>
      </c>
      <c r="FR45">
        <v>1</v>
      </c>
      <c r="FU45">
        <v>8</v>
      </c>
      <c r="FW45">
        <v>1</v>
      </c>
      <c r="FX45">
        <v>2</v>
      </c>
      <c r="FY45">
        <v>2</v>
      </c>
      <c r="FZ45">
        <v>2</v>
      </c>
      <c r="GA45">
        <v>2</v>
      </c>
      <c r="GB45">
        <v>2</v>
      </c>
      <c r="GC45">
        <v>2</v>
      </c>
      <c r="GD45">
        <v>2</v>
      </c>
      <c r="GE45">
        <v>2</v>
      </c>
      <c r="GF45">
        <v>0</v>
      </c>
      <c r="GG45">
        <v>2</v>
      </c>
      <c r="GS45">
        <v>4</v>
      </c>
      <c r="GT45">
        <v>5</v>
      </c>
      <c r="GU45">
        <v>3</v>
      </c>
      <c r="GV45">
        <v>3</v>
      </c>
      <c r="GW45">
        <v>2</v>
      </c>
      <c r="GX45">
        <v>3</v>
      </c>
      <c r="GY45">
        <v>3</v>
      </c>
      <c r="GZ45">
        <v>5</v>
      </c>
      <c r="HA45">
        <v>2</v>
      </c>
      <c r="HB45">
        <v>1</v>
      </c>
      <c r="HC45">
        <v>4</v>
      </c>
      <c r="HD45">
        <v>5</v>
      </c>
      <c r="HE45">
        <v>2</v>
      </c>
      <c r="HF45">
        <v>3</v>
      </c>
      <c r="HG45">
        <v>6</v>
      </c>
      <c r="HH45">
        <v>8</v>
      </c>
      <c r="HI45">
        <v>7</v>
      </c>
      <c r="HJ45">
        <v>200</v>
      </c>
      <c r="HK45">
        <v>100</v>
      </c>
      <c r="HL45">
        <v>350</v>
      </c>
      <c r="HM45">
        <v>600</v>
      </c>
      <c r="HN45">
        <v>3</v>
      </c>
      <c r="HO45">
        <v>3</v>
      </c>
      <c r="HP45">
        <v>1</v>
      </c>
      <c r="HQ45">
        <v>12</v>
      </c>
      <c r="HR45">
        <v>2</v>
      </c>
      <c r="HS45">
        <v>2</v>
      </c>
      <c r="HT45">
        <v>2</v>
      </c>
      <c r="HU45">
        <v>4</v>
      </c>
      <c r="HV45">
        <v>4</v>
      </c>
      <c r="HW45">
        <v>1</v>
      </c>
      <c r="HX45">
        <v>3</v>
      </c>
    </row>
    <row r="46" spans="1:232" hidden="1" x14ac:dyDescent="0.35">
      <c r="A46" s="1">
        <v>13973086550</v>
      </c>
      <c r="B46" s="1">
        <v>13973087380</v>
      </c>
      <c r="C46">
        <v>49019854</v>
      </c>
      <c r="D46" t="s">
        <v>245</v>
      </c>
      <c r="E46">
        <v>3</v>
      </c>
      <c r="F46">
        <v>1</v>
      </c>
      <c r="G46">
        <v>4</v>
      </c>
      <c r="I46">
        <v>6</v>
      </c>
      <c r="K46">
        <v>5</v>
      </c>
      <c r="L46">
        <v>4</v>
      </c>
      <c r="M46">
        <v>1</v>
      </c>
      <c r="N46">
        <v>4</v>
      </c>
      <c r="O46">
        <v>3</v>
      </c>
      <c r="P46">
        <v>2</v>
      </c>
      <c r="Q46">
        <v>3</v>
      </c>
      <c r="R46">
        <v>5</v>
      </c>
      <c r="S46">
        <v>1</v>
      </c>
      <c r="T46">
        <v>7</v>
      </c>
      <c r="U46" t="s">
        <v>233</v>
      </c>
      <c r="V46">
        <v>18</v>
      </c>
      <c r="AI46">
        <v>4</v>
      </c>
      <c r="AK46">
        <v>3</v>
      </c>
      <c r="AN46">
        <v>2000</v>
      </c>
      <c r="AO46">
        <v>1</v>
      </c>
      <c r="AV46">
        <v>1</v>
      </c>
      <c r="BL46">
        <v>0</v>
      </c>
      <c r="BM46">
        <v>0</v>
      </c>
      <c r="BN46">
        <v>800</v>
      </c>
      <c r="BO46">
        <v>1200</v>
      </c>
      <c r="BP46">
        <v>30000</v>
      </c>
      <c r="BQ46">
        <v>1</v>
      </c>
      <c r="BS46">
        <v>1</v>
      </c>
      <c r="BT46">
        <v>3</v>
      </c>
      <c r="BY46">
        <v>2</v>
      </c>
      <c r="CA46">
        <v>2</v>
      </c>
      <c r="CB46">
        <v>520</v>
      </c>
      <c r="CC46">
        <v>4</v>
      </c>
      <c r="CD46">
        <v>2</v>
      </c>
      <c r="CO46">
        <v>1</v>
      </c>
      <c r="CP46">
        <v>10</v>
      </c>
      <c r="CQ46">
        <v>5</v>
      </c>
      <c r="CR46">
        <v>4</v>
      </c>
      <c r="CS46">
        <v>4</v>
      </c>
      <c r="CT46">
        <v>4</v>
      </c>
      <c r="CU46">
        <v>4</v>
      </c>
      <c r="CV46">
        <v>4</v>
      </c>
      <c r="CW46">
        <v>4</v>
      </c>
      <c r="CY46">
        <v>1</v>
      </c>
      <c r="DA46">
        <v>1</v>
      </c>
      <c r="DY46">
        <v>1</v>
      </c>
      <c r="DZ46">
        <v>1</v>
      </c>
      <c r="ER46">
        <v>1</v>
      </c>
      <c r="ES46">
        <v>1</v>
      </c>
      <c r="ET46">
        <v>1</v>
      </c>
      <c r="EU46">
        <v>1</v>
      </c>
      <c r="EV46">
        <v>1</v>
      </c>
      <c r="EW46">
        <v>1</v>
      </c>
      <c r="EX46">
        <v>1</v>
      </c>
      <c r="EY46">
        <v>1</v>
      </c>
      <c r="EZ46">
        <v>1</v>
      </c>
      <c r="FA46">
        <v>1</v>
      </c>
      <c r="FB46">
        <v>1</v>
      </c>
      <c r="FC46">
        <v>1</v>
      </c>
      <c r="FD46">
        <v>1</v>
      </c>
      <c r="FE46">
        <v>1</v>
      </c>
      <c r="FF46">
        <v>1</v>
      </c>
      <c r="FG46">
        <v>5</v>
      </c>
      <c r="FH46">
        <v>3</v>
      </c>
      <c r="FI46">
        <v>3</v>
      </c>
      <c r="FJ46">
        <v>5</v>
      </c>
      <c r="FK46">
        <v>2</v>
      </c>
      <c r="FS46">
        <v>1</v>
      </c>
      <c r="FT46" t="s">
        <v>249</v>
      </c>
      <c r="FU46">
        <v>2</v>
      </c>
      <c r="GG46">
        <v>1</v>
      </c>
      <c r="GH46">
        <v>4</v>
      </c>
      <c r="GS46">
        <v>5</v>
      </c>
      <c r="GT46">
        <v>5</v>
      </c>
      <c r="GU46">
        <v>5</v>
      </c>
      <c r="GV46">
        <v>3</v>
      </c>
      <c r="GW46">
        <v>5</v>
      </c>
      <c r="GX46">
        <v>4</v>
      </c>
      <c r="GY46">
        <v>5</v>
      </c>
      <c r="GZ46">
        <v>4</v>
      </c>
      <c r="HA46">
        <v>5</v>
      </c>
      <c r="HB46">
        <v>2</v>
      </c>
      <c r="HC46">
        <v>1</v>
      </c>
      <c r="HD46">
        <v>8</v>
      </c>
      <c r="HE46">
        <v>4</v>
      </c>
      <c r="HF46">
        <v>5</v>
      </c>
      <c r="HG46">
        <v>7</v>
      </c>
      <c r="HH46">
        <v>3</v>
      </c>
      <c r="HI46">
        <v>6</v>
      </c>
      <c r="HJ46">
        <v>200</v>
      </c>
      <c r="HK46">
        <v>350</v>
      </c>
      <c r="HL46">
        <v>520</v>
      </c>
      <c r="HM46">
        <v>800</v>
      </c>
      <c r="HN46">
        <v>5</v>
      </c>
      <c r="HO46">
        <v>2</v>
      </c>
      <c r="HP46">
        <v>2</v>
      </c>
      <c r="HQ46">
        <v>9</v>
      </c>
      <c r="HR46">
        <v>2</v>
      </c>
      <c r="HS46">
        <v>3</v>
      </c>
      <c r="HT46">
        <v>2</v>
      </c>
      <c r="HU46">
        <v>4</v>
      </c>
      <c r="HV46">
        <v>4</v>
      </c>
      <c r="HW46">
        <v>1</v>
      </c>
      <c r="HX46">
        <v>2</v>
      </c>
    </row>
    <row r="47" spans="1:232" hidden="1" x14ac:dyDescent="0.35">
      <c r="A47" s="1">
        <v>13973087520</v>
      </c>
      <c r="B47" s="1">
        <v>13973088490</v>
      </c>
      <c r="C47">
        <v>49019855</v>
      </c>
      <c r="D47" t="s">
        <v>245</v>
      </c>
      <c r="E47">
        <v>3</v>
      </c>
      <c r="F47">
        <v>1</v>
      </c>
      <c r="G47">
        <v>59</v>
      </c>
      <c r="H47" t="s">
        <v>250</v>
      </c>
      <c r="I47">
        <v>16</v>
      </c>
      <c r="K47">
        <v>4</v>
      </c>
      <c r="L47">
        <v>3</v>
      </c>
      <c r="M47">
        <v>1</v>
      </c>
      <c r="N47">
        <v>4</v>
      </c>
      <c r="O47">
        <v>3</v>
      </c>
      <c r="P47">
        <v>2</v>
      </c>
      <c r="Q47">
        <v>3</v>
      </c>
      <c r="R47">
        <v>12</v>
      </c>
      <c r="S47">
        <v>1</v>
      </c>
      <c r="T47">
        <v>7</v>
      </c>
      <c r="U47" t="s">
        <v>233</v>
      </c>
      <c r="V47">
        <v>5</v>
      </c>
      <c r="AI47">
        <v>2</v>
      </c>
      <c r="AN47">
        <v>2300</v>
      </c>
      <c r="AO47">
        <v>1</v>
      </c>
      <c r="AU47">
        <v>1</v>
      </c>
      <c r="AW47">
        <v>1</v>
      </c>
      <c r="BL47">
        <v>0</v>
      </c>
      <c r="BM47">
        <v>0</v>
      </c>
      <c r="BN47">
        <v>1000</v>
      </c>
      <c r="BO47">
        <v>1000</v>
      </c>
      <c r="BP47">
        <v>25000</v>
      </c>
      <c r="BQ47">
        <v>1</v>
      </c>
      <c r="BS47">
        <v>1</v>
      </c>
      <c r="BT47">
        <v>3</v>
      </c>
      <c r="BY47">
        <v>2</v>
      </c>
      <c r="CA47">
        <v>1</v>
      </c>
      <c r="CB47">
        <v>450</v>
      </c>
      <c r="CC47">
        <v>4</v>
      </c>
      <c r="CD47">
        <v>1</v>
      </c>
      <c r="CO47">
        <v>1</v>
      </c>
      <c r="CP47">
        <v>9</v>
      </c>
      <c r="CQ47">
        <v>5</v>
      </c>
      <c r="CR47">
        <v>4</v>
      </c>
      <c r="CS47">
        <v>4</v>
      </c>
      <c r="CT47">
        <v>4</v>
      </c>
      <c r="CU47">
        <v>3</v>
      </c>
      <c r="CV47">
        <v>3</v>
      </c>
      <c r="CW47">
        <v>5</v>
      </c>
      <c r="DA47">
        <v>1</v>
      </c>
      <c r="DD47">
        <v>1</v>
      </c>
      <c r="EJ47">
        <v>1</v>
      </c>
      <c r="EM47">
        <v>1</v>
      </c>
      <c r="ER47">
        <v>1</v>
      </c>
      <c r="ES47">
        <v>1</v>
      </c>
      <c r="ET47">
        <v>1</v>
      </c>
      <c r="EU47">
        <v>1</v>
      </c>
      <c r="EV47">
        <v>1</v>
      </c>
      <c r="EW47">
        <v>1</v>
      </c>
      <c r="EX47">
        <v>1</v>
      </c>
      <c r="EY47">
        <v>1</v>
      </c>
      <c r="EZ47">
        <v>1</v>
      </c>
      <c r="FA47">
        <v>1</v>
      </c>
      <c r="FB47">
        <v>1</v>
      </c>
      <c r="FC47">
        <v>1</v>
      </c>
      <c r="FD47">
        <v>1</v>
      </c>
      <c r="FE47">
        <v>1</v>
      </c>
      <c r="FF47">
        <v>5</v>
      </c>
      <c r="FG47">
        <v>4</v>
      </c>
      <c r="FH47">
        <v>2</v>
      </c>
      <c r="FI47">
        <v>3</v>
      </c>
      <c r="FJ47">
        <v>5</v>
      </c>
      <c r="FK47">
        <v>1</v>
      </c>
      <c r="FL47" t="s">
        <v>251</v>
      </c>
      <c r="FM47">
        <v>0</v>
      </c>
      <c r="FN47">
        <v>0</v>
      </c>
      <c r="FO47">
        <v>1</v>
      </c>
      <c r="FP47">
        <v>1</v>
      </c>
      <c r="FU47">
        <v>2</v>
      </c>
      <c r="GG47">
        <v>2</v>
      </c>
      <c r="GS47">
        <v>4</v>
      </c>
      <c r="GT47">
        <v>4</v>
      </c>
      <c r="GU47">
        <v>4</v>
      </c>
      <c r="GV47">
        <v>4</v>
      </c>
      <c r="GW47">
        <v>4</v>
      </c>
      <c r="GX47">
        <v>4</v>
      </c>
      <c r="GY47">
        <v>4</v>
      </c>
      <c r="GZ47">
        <v>4</v>
      </c>
      <c r="HA47">
        <v>4</v>
      </c>
      <c r="HB47">
        <v>2</v>
      </c>
      <c r="HC47">
        <v>5</v>
      </c>
      <c r="HD47">
        <v>3</v>
      </c>
      <c r="HE47">
        <v>7</v>
      </c>
      <c r="HF47">
        <v>6</v>
      </c>
      <c r="HG47">
        <v>1</v>
      </c>
      <c r="HH47">
        <v>4</v>
      </c>
      <c r="HI47">
        <v>8</v>
      </c>
      <c r="HJ47">
        <v>300</v>
      </c>
      <c r="HK47">
        <v>400</v>
      </c>
      <c r="HL47">
        <v>450</v>
      </c>
      <c r="HM47">
        <v>595</v>
      </c>
      <c r="HN47">
        <v>5</v>
      </c>
      <c r="HO47">
        <v>4</v>
      </c>
      <c r="HP47">
        <v>2</v>
      </c>
      <c r="HQ47">
        <v>11</v>
      </c>
      <c r="HR47">
        <v>2</v>
      </c>
      <c r="HS47">
        <v>3</v>
      </c>
      <c r="HT47">
        <v>2</v>
      </c>
      <c r="HU47">
        <v>4</v>
      </c>
      <c r="HV47">
        <v>4</v>
      </c>
      <c r="HW47">
        <v>1</v>
      </c>
      <c r="HX47">
        <v>1</v>
      </c>
    </row>
    <row r="48" spans="1:232" x14ac:dyDescent="0.35">
      <c r="A48" s="1">
        <v>13973087910</v>
      </c>
      <c r="B48" s="1">
        <v>13973088580</v>
      </c>
      <c r="C48">
        <v>49019873</v>
      </c>
      <c r="D48" t="s">
        <v>240</v>
      </c>
      <c r="E48">
        <v>3</v>
      </c>
      <c r="F48">
        <v>1</v>
      </c>
      <c r="G48">
        <v>36</v>
      </c>
      <c r="I48">
        <v>16</v>
      </c>
      <c r="K48">
        <v>4</v>
      </c>
      <c r="L48">
        <v>3</v>
      </c>
      <c r="M48">
        <v>1</v>
      </c>
      <c r="N48">
        <v>45</v>
      </c>
      <c r="O48">
        <v>4</v>
      </c>
      <c r="P48">
        <v>3</v>
      </c>
      <c r="Q48">
        <v>3</v>
      </c>
      <c r="R48">
        <v>11</v>
      </c>
      <c r="S48">
        <v>1</v>
      </c>
      <c r="T48">
        <v>7</v>
      </c>
      <c r="U48" t="s">
        <v>233</v>
      </c>
      <c r="V48">
        <v>5</v>
      </c>
      <c r="AI48">
        <v>3</v>
      </c>
      <c r="AM48" t="s">
        <v>241</v>
      </c>
      <c r="AN48">
        <v>1800</v>
      </c>
      <c r="AO48">
        <v>5</v>
      </c>
      <c r="AP48">
        <v>2</v>
      </c>
      <c r="AQ48">
        <v>1</v>
      </c>
      <c r="BB48">
        <v>1</v>
      </c>
      <c r="BL48">
        <v>0</v>
      </c>
      <c r="BM48" t="s">
        <v>252</v>
      </c>
      <c r="BN48">
        <v>600</v>
      </c>
      <c r="BO48">
        <v>2000</v>
      </c>
      <c r="BP48">
        <v>20000</v>
      </c>
      <c r="BQ48">
        <v>1</v>
      </c>
      <c r="BS48">
        <v>1</v>
      </c>
      <c r="BT48">
        <v>2</v>
      </c>
      <c r="BU48">
        <v>1</v>
      </c>
      <c r="BY48">
        <v>1</v>
      </c>
      <c r="BZ48">
        <v>5</v>
      </c>
      <c r="CA48">
        <v>8</v>
      </c>
      <c r="CB48">
        <v>500</v>
      </c>
      <c r="CC48">
        <v>3</v>
      </c>
      <c r="CD48">
        <v>1</v>
      </c>
      <c r="CO48">
        <v>1</v>
      </c>
      <c r="CP48">
        <v>9</v>
      </c>
      <c r="CQ48">
        <v>5</v>
      </c>
      <c r="CR48">
        <v>4</v>
      </c>
      <c r="CS48">
        <v>4</v>
      </c>
      <c r="CT48">
        <v>4</v>
      </c>
      <c r="CU48">
        <v>5</v>
      </c>
      <c r="CV48">
        <v>5</v>
      </c>
      <c r="CW48">
        <v>5</v>
      </c>
      <c r="DH48">
        <v>1</v>
      </c>
      <c r="DT48">
        <v>1</v>
      </c>
      <c r="DZ48">
        <v>1</v>
      </c>
      <c r="EG48">
        <v>1</v>
      </c>
      <c r="ER48">
        <v>1</v>
      </c>
      <c r="ES48">
        <v>1</v>
      </c>
      <c r="ET48">
        <v>1</v>
      </c>
      <c r="EU48">
        <v>1</v>
      </c>
      <c r="EV48">
        <v>1</v>
      </c>
      <c r="EW48">
        <v>1</v>
      </c>
      <c r="EX48">
        <v>6</v>
      </c>
      <c r="EY48">
        <v>6</v>
      </c>
      <c r="EZ48">
        <v>6</v>
      </c>
      <c r="FA48">
        <v>6</v>
      </c>
      <c r="FB48">
        <v>6</v>
      </c>
      <c r="FC48">
        <v>6</v>
      </c>
      <c r="FD48">
        <v>6</v>
      </c>
      <c r="FE48">
        <v>6</v>
      </c>
      <c r="FF48">
        <v>6</v>
      </c>
      <c r="FG48">
        <v>3</v>
      </c>
      <c r="FH48">
        <v>2</v>
      </c>
      <c r="FI48">
        <v>3</v>
      </c>
      <c r="FJ48">
        <v>5</v>
      </c>
      <c r="FK48">
        <v>2</v>
      </c>
      <c r="FP48">
        <v>1</v>
      </c>
      <c r="FU48">
        <v>11</v>
      </c>
      <c r="GG48">
        <v>2</v>
      </c>
      <c r="GS48">
        <v>5</v>
      </c>
      <c r="GT48">
        <v>5</v>
      </c>
      <c r="GU48">
        <v>5</v>
      </c>
      <c r="GV48">
        <v>5</v>
      </c>
      <c r="GW48">
        <v>5</v>
      </c>
      <c r="GX48">
        <v>5</v>
      </c>
      <c r="GY48">
        <v>5</v>
      </c>
      <c r="GZ48">
        <v>5</v>
      </c>
      <c r="HA48">
        <v>5</v>
      </c>
      <c r="HB48">
        <v>4</v>
      </c>
      <c r="HC48">
        <v>1</v>
      </c>
      <c r="HD48">
        <v>2</v>
      </c>
      <c r="HE48">
        <v>5</v>
      </c>
      <c r="HF48">
        <v>3</v>
      </c>
      <c r="HG48">
        <v>6</v>
      </c>
      <c r="HH48">
        <v>7</v>
      </c>
      <c r="HI48">
        <v>8</v>
      </c>
      <c r="HJ48">
        <v>100</v>
      </c>
      <c r="HK48">
        <v>300</v>
      </c>
      <c r="HL48">
        <v>600</v>
      </c>
      <c r="HM48">
        <v>650</v>
      </c>
      <c r="HN48">
        <v>4</v>
      </c>
      <c r="HO48">
        <v>4</v>
      </c>
      <c r="HP48">
        <v>2</v>
      </c>
      <c r="HQ48">
        <v>11</v>
      </c>
      <c r="HR48">
        <v>2</v>
      </c>
      <c r="HS48">
        <v>2</v>
      </c>
      <c r="HT48">
        <v>2</v>
      </c>
      <c r="HU48">
        <v>3</v>
      </c>
      <c r="HV48">
        <v>3</v>
      </c>
      <c r="HW48">
        <v>1</v>
      </c>
      <c r="HX48">
        <v>3</v>
      </c>
    </row>
    <row r="49" spans="1:232" x14ac:dyDescent="0.35">
      <c r="A49" s="1">
        <v>13973086580</v>
      </c>
      <c r="B49" s="1">
        <v>13973087310</v>
      </c>
      <c r="C49">
        <v>49019874</v>
      </c>
      <c r="D49" t="s">
        <v>240</v>
      </c>
      <c r="E49">
        <v>3</v>
      </c>
      <c r="F49">
        <v>1</v>
      </c>
      <c r="G49">
        <v>15</v>
      </c>
      <c r="I49">
        <v>25</v>
      </c>
      <c r="K49">
        <v>5</v>
      </c>
      <c r="L49">
        <v>4</v>
      </c>
      <c r="M49">
        <v>1</v>
      </c>
      <c r="N49">
        <v>2</v>
      </c>
      <c r="O49">
        <v>5</v>
      </c>
      <c r="P49">
        <v>4</v>
      </c>
      <c r="Q49">
        <v>1</v>
      </c>
      <c r="S49">
        <v>1</v>
      </c>
      <c r="T49">
        <v>7</v>
      </c>
      <c r="U49" t="s">
        <v>233</v>
      </c>
      <c r="V49">
        <v>25</v>
      </c>
      <c r="AI49">
        <v>4</v>
      </c>
      <c r="AK49">
        <v>3</v>
      </c>
      <c r="AN49">
        <v>4000</v>
      </c>
      <c r="AO49">
        <v>5</v>
      </c>
      <c r="AP49">
        <v>2</v>
      </c>
      <c r="AR49">
        <v>1</v>
      </c>
      <c r="AT49">
        <v>1</v>
      </c>
      <c r="BL49">
        <v>0</v>
      </c>
      <c r="BM49">
        <v>0</v>
      </c>
      <c r="BN49">
        <v>500</v>
      </c>
      <c r="BO49">
        <v>500</v>
      </c>
      <c r="BP49">
        <v>30000</v>
      </c>
      <c r="BQ49">
        <v>1</v>
      </c>
      <c r="BS49">
        <v>1</v>
      </c>
      <c r="BT49">
        <v>2</v>
      </c>
      <c r="BU49">
        <v>1</v>
      </c>
      <c r="BY49">
        <v>2</v>
      </c>
      <c r="CA49">
        <v>1</v>
      </c>
      <c r="CB49">
        <v>550</v>
      </c>
      <c r="CC49">
        <v>2</v>
      </c>
      <c r="CD49">
        <v>2</v>
      </c>
      <c r="CO49">
        <v>1</v>
      </c>
      <c r="CP49">
        <v>9</v>
      </c>
      <c r="CQ49">
        <v>4</v>
      </c>
      <c r="CR49">
        <v>4</v>
      </c>
      <c r="CS49">
        <v>4</v>
      </c>
      <c r="CT49">
        <v>4</v>
      </c>
      <c r="CU49">
        <v>4</v>
      </c>
      <c r="CV49">
        <v>3</v>
      </c>
      <c r="CW49">
        <v>5</v>
      </c>
      <c r="DD49">
        <v>1</v>
      </c>
      <c r="DG49">
        <v>1</v>
      </c>
      <c r="DY49">
        <v>1</v>
      </c>
      <c r="EG49">
        <v>1</v>
      </c>
      <c r="ER49">
        <v>1</v>
      </c>
      <c r="ES49">
        <v>1</v>
      </c>
      <c r="ET49">
        <v>1</v>
      </c>
      <c r="EU49">
        <v>1</v>
      </c>
      <c r="EV49">
        <v>1</v>
      </c>
      <c r="EW49">
        <v>1</v>
      </c>
      <c r="EX49">
        <v>5</v>
      </c>
      <c r="EY49">
        <v>6</v>
      </c>
      <c r="EZ49">
        <v>6</v>
      </c>
      <c r="FA49">
        <v>6</v>
      </c>
      <c r="FB49">
        <v>6</v>
      </c>
      <c r="FC49">
        <v>6</v>
      </c>
      <c r="FD49">
        <v>6</v>
      </c>
      <c r="FE49">
        <v>5</v>
      </c>
      <c r="FF49">
        <v>6</v>
      </c>
      <c r="FG49">
        <v>5</v>
      </c>
      <c r="FH49">
        <v>3</v>
      </c>
      <c r="FI49">
        <v>3</v>
      </c>
      <c r="FJ49">
        <v>5</v>
      </c>
      <c r="FK49">
        <v>2</v>
      </c>
      <c r="FO49">
        <v>1</v>
      </c>
      <c r="FU49">
        <v>4</v>
      </c>
      <c r="GG49">
        <v>2</v>
      </c>
      <c r="GS49">
        <v>5</v>
      </c>
      <c r="GT49">
        <v>5</v>
      </c>
      <c r="GU49">
        <v>5</v>
      </c>
      <c r="GV49">
        <v>5</v>
      </c>
      <c r="GW49">
        <v>4</v>
      </c>
      <c r="GX49">
        <v>5</v>
      </c>
      <c r="GY49">
        <v>5</v>
      </c>
      <c r="GZ49">
        <v>5</v>
      </c>
      <c r="HA49">
        <v>5</v>
      </c>
      <c r="HB49">
        <v>2</v>
      </c>
      <c r="HC49">
        <v>1</v>
      </c>
      <c r="HD49">
        <v>4</v>
      </c>
      <c r="HE49">
        <v>5</v>
      </c>
      <c r="HF49">
        <v>3</v>
      </c>
      <c r="HG49">
        <v>8</v>
      </c>
      <c r="HH49">
        <v>6</v>
      </c>
      <c r="HI49">
        <v>7</v>
      </c>
      <c r="HJ49">
        <v>150</v>
      </c>
      <c r="HK49">
        <v>300</v>
      </c>
      <c r="HL49">
        <v>600</v>
      </c>
      <c r="HM49">
        <v>700</v>
      </c>
      <c r="HN49">
        <v>13</v>
      </c>
      <c r="HO49">
        <v>2</v>
      </c>
      <c r="HP49">
        <v>2</v>
      </c>
      <c r="HQ49">
        <v>11</v>
      </c>
      <c r="HR49">
        <v>2</v>
      </c>
      <c r="HS49">
        <v>2</v>
      </c>
      <c r="HT49">
        <v>2</v>
      </c>
      <c r="HU49">
        <v>3</v>
      </c>
      <c r="HV49">
        <v>3</v>
      </c>
      <c r="HW49">
        <v>1</v>
      </c>
      <c r="HX49">
        <v>3</v>
      </c>
    </row>
    <row r="50" spans="1:232" x14ac:dyDescent="0.35">
      <c r="A50" s="1">
        <v>13973088590</v>
      </c>
      <c r="B50" s="1">
        <v>13973089190</v>
      </c>
      <c r="C50">
        <v>49019875</v>
      </c>
      <c r="D50" t="s">
        <v>240</v>
      </c>
      <c r="E50">
        <v>3</v>
      </c>
      <c r="F50">
        <v>1</v>
      </c>
      <c r="G50">
        <v>55</v>
      </c>
      <c r="I50">
        <v>8</v>
      </c>
      <c r="K50">
        <v>5</v>
      </c>
      <c r="L50">
        <v>4</v>
      </c>
      <c r="M50">
        <v>1</v>
      </c>
      <c r="N50">
        <v>5</v>
      </c>
      <c r="O50">
        <v>1</v>
      </c>
      <c r="P50">
        <v>2</v>
      </c>
      <c r="Q50">
        <v>2</v>
      </c>
      <c r="S50">
        <v>5</v>
      </c>
      <c r="AB50">
        <v>1</v>
      </c>
      <c r="AC50">
        <v>4</v>
      </c>
      <c r="AD50">
        <v>5</v>
      </c>
      <c r="AE50">
        <v>1</v>
      </c>
      <c r="AH50">
        <v>1600</v>
      </c>
      <c r="AO50">
        <v>4</v>
      </c>
      <c r="AP50">
        <v>1</v>
      </c>
      <c r="AR50">
        <v>1</v>
      </c>
      <c r="AT50">
        <v>1</v>
      </c>
      <c r="BL50">
        <v>0</v>
      </c>
      <c r="BM50">
        <v>0</v>
      </c>
      <c r="BN50">
        <v>2000</v>
      </c>
      <c r="BO50">
        <v>1500</v>
      </c>
      <c r="BP50">
        <v>28000</v>
      </c>
      <c r="BQ50">
        <v>1</v>
      </c>
      <c r="BS50">
        <v>1</v>
      </c>
      <c r="BT50">
        <v>2</v>
      </c>
      <c r="BU50">
        <v>1</v>
      </c>
      <c r="BY50">
        <v>1</v>
      </c>
      <c r="BZ50">
        <v>2</v>
      </c>
      <c r="CA50">
        <v>1</v>
      </c>
      <c r="CB50">
        <v>595</v>
      </c>
      <c r="CC50">
        <v>5</v>
      </c>
      <c r="CD50">
        <v>2</v>
      </c>
      <c r="CO50">
        <v>1</v>
      </c>
      <c r="CP50">
        <v>9</v>
      </c>
      <c r="CQ50">
        <v>5</v>
      </c>
      <c r="CR50">
        <v>4</v>
      </c>
      <c r="CS50">
        <v>5</v>
      </c>
      <c r="CT50">
        <v>5</v>
      </c>
      <c r="CU50">
        <v>5</v>
      </c>
      <c r="CV50">
        <v>5</v>
      </c>
      <c r="CW50">
        <v>4</v>
      </c>
      <c r="CZ50">
        <v>1</v>
      </c>
      <c r="DG50">
        <v>1</v>
      </c>
      <c r="DZ50">
        <v>1</v>
      </c>
      <c r="EG50">
        <v>1</v>
      </c>
      <c r="ER50">
        <v>1</v>
      </c>
      <c r="ES50">
        <v>1</v>
      </c>
      <c r="ET50">
        <v>1</v>
      </c>
      <c r="EU50">
        <v>1</v>
      </c>
      <c r="EV50">
        <v>1</v>
      </c>
      <c r="EW50">
        <v>6</v>
      </c>
      <c r="EX50">
        <v>5</v>
      </c>
      <c r="EY50">
        <v>5</v>
      </c>
      <c r="EZ50">
        <v>5</v>
      </c>
      <c r="FA50">
        <v>5</v>
      </c>
      <c r="FB50">
        <v>5</v>
      </c>
      <c r="FC50">
        <v>6</v>
      </c>
      <c r="FD50">
        <v>6</v>
      </c>
      <c r="FE50">
        <v>5</v>
      </c>
      <c r="FF50">
        <v>5</v>
      </c>
      <c r="FG50">
        <v>5</v>
      </c>
      <c r="FH50">
        <v>3</v>
      </c>
      <c r="FI50">
        <v>3</v>
      </c>
      <c r="FJ50">
        <v>5</v>
      </c>
      <c r="FK50">
        <v>2</v>
      </c>
      <c r="FP50">
        <v>1</v>
      </c>
      <c r="FU50">
        <v>21</v>
      </c>
      <c r="GG50">
        <v>2</v>
      </c>
      <c r="GS50">
        <v>5</v>
      </c>
      <c r="GT50">
        <v>5</v>
      </c>
      <c r="GU50">
        <v>5</v>
      </c>
      <c r="GV50">
        <v>5</v>
      </c>
      <c r="GW50">
        <v>5</v>
      </c>
      <c r="GX50">
        <v>5</v>
      </c>
      <c r="GY50">
        <v>5</v>
      </c>
      <c r="GZ50">
        <v>5</v>
      </c>
      <c r="HA50">
        <v>5</v>
      </c>
      <c r="HB50">
        <v>1</v>
      </c>
      <c r="HC50">
        <v>2</v>
      </c>
      <c r="HD50">
        <v>4</v>
      </c>
      <c r="HE50">
        <v>5</v>
      </c>
      <c r="HF50">
        <v>3</v>
      </c>
      <c r="HG50">
        <v>6</v>
      </c>
      <c r="HH50">
        <v>7</v>
      </c>
      <c r="HI50">
        <v>8</v>
      </c>
      <c r="HJ50">
        <v>100</v>
      </c>
      <c r="HK50">
        <v>400</v>
      </c>
      <c r="HL50">
        <v>600</v>
      </c>
      <c r="HM50">
        <v>700</v>
      </c>
      <c r="HN50">
        <v>13</v>
      </c>
      <c r="HO50">
        <v>2</v>
      </c>
      <c r="HP50">
        <v>1</v>
      </c>
      <c r="HQ50">
        <v>9</v>
      </c>
      <c r="HR50">
        <v>2</v>
      </c>
      <c r="HS50">
        <v>2</v>
      </c>
      <c r="HT50">
        <v>2</v>
      </c>
      <c r="HU50">
        <v>3</v>
      </c>
      <c r="HV50">
        <v>2</v>
      </c>
      <c r="HW50">
        <v>1</v>
      </c>
      <c r="HX50">
        <v>3</v>
      </c>
    </row>
    <row r="51" spans="1:232" x14ac:dyDescent="0.35">
      <c r="A51" s="1">
        <v>13973087340</v>
      </c>
      <c r="B51" s="1">
        <v>13973087900</v>
      </c>
      <c r="C51">
        <v>49019876</v>
      </c>
      <c r="D51" t="s">
        <v>240</v>
      </c>
      <c r="E51">
        <v>3</v>
      </c>
      <c r="F51">
        <v>1</v>
      </c>
      <c r="G51">
        <v>10</v>
      </c>
      <c r="I51">
        <v>6</v>
      </c>
      <c r="K51">
        <v>7</v>
      </c>
      <c r="L51">
        <v>6</v>
      </c>
      <c r="M51">
        <v>1</v>
      </c>
      <c r="N51">
        <v>12</v>
      </c>
      <c r="O51">
        <v>2</v>
      </c>
      <c r="P51">
        <v>4</v>
      </c>
      <c r="Q51">
        <v>3</v>
      </c>
      <c r="R51">
        <v>6</v>
      </c>
      <c r="S51">
        <v>1</v>
      </c>
      <c r="T51">
        <v>7</v>
      </c>
      <c r="U51" t="s">
        <v>233</v>
      </c>
      <c r="V51">
        <v>6</v>
      </c>
      <c r="AI51">
        <v>4</v>
      </c>
      <c r="AK51">
        <v>3</v>
      </c>
      <c r="AN51">
        <v>1500</v>
      </c>
      <c r="AO51">
        <v>5</v>
      </c>
      <c r="AP51">
        <v>2</v>
      </c>
      <c r="AQ51">
        <v>1</v>
      </c>
      <c r="AR51">
        <v>1</v>
      </c>
      <c r="BL51">
        <v>0</v>
      </c>
      <c r="BM51">
        <v>0</v>
      </c>
      <c r="BN51">
        <v>1000</v>
      </c>
      <c r="BO51">
        <v>2000</v>
      </c>
      <c r="BP51">
        <v>150000</v>
      </c>
      <c r="BQ51">
        <v>1</v>
      </c>
      <c r="BS51">
        <v>1</v>
      </c>
      <c r="BT51">
        <v>2</v>
      </c>
      <c r="BU51">
        <v>1</v>
      </c>
      <c r="BY51">
        <v>1</v>
      </c>
      <c r="BZ51">
        <v>4</v>
      </c>
      <c r="CA51">
        <v>2</v>
      </c>
      <c r="CB51">
        <v>600</v>
      </c>
      <c r="CC51">
        <v>12</v>
      </c>
      <c r="CD51">
        <v>1</v>
      </c>
      <c r="CO51">
        <v>1</v>
      </c>
      <c r="CP51">
        <v>9</v>
      </c>
      <c r="CQ51">
        <v>4</v>
      </c>
      <c r="CR51">
        <v>4</v>
      </c>
      <c r="CS51">
        <v>4</v>
      </c>
      <c r="CT51">
        <v>4</v>
      </c>
      <c r="CU51">
        <v>4</v>
      </c>
      <c r="CV51">
        <v>4</v>
      </c>
      <c r="CW51">
        <v>4</v>
      </c>
      <c r="DB51">
        <v>1</v>
      </c>
      <c r="DE51">
        <v>1</v>
      </c>
      <c r="DY51">
        <v>1</v>
      </c>
      <c r="EG51">
        <v>1</v>
      </c>
      <c r="ER51">
        <v>1</v>
      </c>
      <c r="ES51">
        <v>1</v>
      </c>
      <c r="ET51">
        <v>1</v>
      </c>
      <c r="EU51">
        <v>1</v>
      </c>
      <c r="EV51">
        <v>1</v>
      </c>
      <c r="EW51">
        <v>1</v>
      </c>
      <c r="EX51">
        <v>5</v>
      </c>
      <c r="EY51">
        <v>6</v>
      </c>
      <c r="EZ51">
        <v>6</v>
      </c>
      <c r="FA51">
        <v>5</v>
      </c>
      <c r="FB51">
        <v>6</v>
      </c>
      <c r="FC51">
        <v>6</v>
      </c>
      <c r="FD51">
        <v>6</v>
      </c>
      <c r="FE51">
        <v>6</v>
      </c>
      <c r="FF51">
        <v>6</v>
      </c>
      <c r="FG51">
        <v>5</v>
      </c>
      <c r="FH51">
        <v>4</v>
      </c>
      <c r="FI51">
        <v>4</v>
      </c>
      <c r="FJ51">
        <v>5</v>
      </c>
      <c r="FK51">
        <v>2</v>
      </c>
      <c r="FO51">
        <v>1</v>
      </c>
      <c r="FU51">
        <v>4</v>
      </c>
      <c r="GG51">
        <v>2</v>
      </c>
      <c r="GS51">
        <v>5</v>
      </c>
      <c r="GT51">
        <v>5</v>
      </c>
      <c r="GU51">
        <v>5</v>
      </c>
      <c r="GV51">
        <v>5</v>
      </c>
      <c r="GW51">
        <v>5</v>
      </c>
      <c r="GX51">
        <v>5</v>
      </c>
      <c r="GY51">
        <v>5</v>
      </c>
      <c r="GZ51">
        <v>5</v>
      </c>
      <c r="HA51">
        <v>5</v>
      </c>
      <c r="HB51">
        <v>2</v>
      </c>
      <c r="HC51">
        <v>1</v>
      </c>
      <c r="HD51">
        <v>3</v>
      </c>
      <c r="HE51">
        <v>4</v>
      </c>
      <c r="HF51">
        <v>5</v>
      </c>
      <c r="HG51">
        <v>6</v>
      </c>
      <c r="HH51">
        <v>7</v>
      </c>
      <c r="HI51">
        <v>8</v>
      </c>
      <c r="HJ51">
        <v>100</v>
      </c>
      <c r="HK51">
        <v>400</v>
      </c>
      <c r="HL51">
        <v>650</v>
      </c>
      <c r="HM51">
        <v>700</v>
      </c>
      <c r="HN51">
        <v>4</v>
      </c>
      <c r="HO51">
        <v>2</v>
      </c>
      <c r="HP51">
        <v>1</v>
      </c>
      <c r="HQ51">
        <v>10</v>
      </c>
      <c r="HR51">
        <v>2</v>
      </c>
      <c r="HS51">
        <v>2</v>
      </c>
      <c r="HT51">
        <v>2</v>
      </c>
      <c r="HU51">
        <v>3</v>
      </c>
      <c r="HV51">
        <v>2</v>
      </c>
      <c r="HW51">
        <v>1</v>
      </c>
      <c r="HX51">
        <v>3</v>
      </c>
    </row>
    <row r="52" spans="1:232" x14ac:dyDescent="0.35">
      <c r="A52" s="1">
        <v>13973085460</v>
      </c>
      <c r="B52" s="1">
        <v>13973086560</v>
      </c>
      <c r="C52">
        <v>49019877</v>
      </c>
      <c r="D52" t="s">
        <v>240</v>
      </c>
      <c r="E52">
        <v>3</v>
      </c>
      <c r="F52">
        <v>1</v>
      </c>
      <c r="G52">
        <v>36</v>
      </c>
      <c r="I52">
        <v>16</v>
      </c>
      <c r="K52">
        <v>4</v>
      </c>
      <c r="L52">
        <v>3</v>
      </c>
      <c r="M52">
        <v>1</v>
      </c>
      <c r="N52">
        <v>60</v>
      </c>
      <c r="O52">
        <v>4</v>
      </c>
      <c r="P52">
        <v>3</v>
      </c>
      <c r="Q52">
        <v>3</v>
      </c>
      <c r="R52">
        <v>11</v>
      </c>
      <c r="S52">
        <v>1</v>
      </c>
      <c r="T52">
        <v>7</v>
      </c>
      <c r="U52" t="s">
        <v>233</v>
      </c>
      <c r="V52">
        <v>5</v>
      </c>
      <c r="AI52">
        <v>3</v>
      </c>
      <c r="AM52" t="s">
        <v>241</v>
      </c>
      <c r="AN52">
        <v>2000</v>
      </c>
      <c r="AO52">
        <v>1</v>
      </c>
      <c r="AQ52">
        <v>1</v>
      </c>
      <c r="BB52">
        <v>1</v>
      </c>
      <c r="BL52">
        <v>0</v>
      </c>
      <c r="BM52" t="s">
        <v>253</v>
      </c>
      <c r="BN52">
        <v>760</v>
      </c>
      <c r="BO52">
        <v>900</v>
      </c>
      <c r="BP52">
        <v>50000</v>
      </c>
      <c r="BQ52">
        <v>1</v>
      </c>
      <c r="BS52">
        <v>1</v>
      </c>
      <c r="BT52">
        <v>3</v>
      </c>
      <c r="BY52">
        <v>1</v>
      </c>
      <c r="BZ52">
        <v>5</v>
      </c>
      <c r="CA52">
        <v>1</v>
      </c>
      <c r="CB52">
        <v>450</v>
      </c>
      <c r="CC52">
        <v>2</v>
      </c>
      <c r="CD52">
        <v>2</v>
      </c>
      <c r="CO52">
        <v>1</v>
      </c>
      <c r="CP52">
        <v>9</v>
      </c>
      <c r="CQ52">
        <v>4</v>
      </c>
      <c r="CR52">
        <v>5</v>
      </c>
      <c r="CS52">
        <v>4</v>
      </c>
      <c r="CT52">
        <v>4</v>
      </c>
      <c r="CU52">
        <v>5</v>
      </c>
      <c r="CV52">
        <v>3</v>
      </c>
      <c r="CW52">
        <v>4</v>
      </c>
      <c r="DC52">
        <v>1</v>
      </c>
      <c r="DG52">
        <v>1</v>
      </c>
      <c r="DZ52">
        <v>1</v>
      </c>
      <c r="EG52">
        <v>1</v>
      </c>
      <c r="ER52">
        <v>1</v>
      </c>
      <c r="ES52">
        <v>1</v>
      </c>
      <c r="ET52">
        <v>1</v>
      </c>
      <c r="EU52">
        <v>1</v>
      </c>
      <c r="EV52">
        <v>1</v>
      </c>
      <c r="EW52">
        <v>1</v>
      </c>
      <c r="EX52">
        <v>5</v>
      </c>
      <c r="EY52">
        <v>6</v>
      </c>
      <c r="EZ52">
        <v>6</v>
      </c>
      <c r="FA52">
        <v>5</v>
      </c>
      <c r="FB52">
        <v>5</v>
      </c>
      <c r="FC52">
        <v>5</v>
      </c>
      <c r="FD52">
        <v>5</v>
      </c>
      <c r="FE52">
        <v>5</v>
      </c>
      <c r="FF52">
        <v>5</v>
      </c>
      <c r="FG52">
        <v>5</v>
      </c>
      <c r="FH52">
        <v>3</v>
      </c>
      <c r="FI52">
        <v>4</v>
      </c>
      <c r="FJ52">
        <v>5</v>
      </c>
      <c r="FK52">
        <v>2</v>
      </c>
      <c r="FO52">
        <v>1</v>
      </c>
      <c r="FU52">
        <v>11</v>
      </c>
      <c r="GG52">
        <v>2</v>
      </c>
      <c r="GS52">
        <v>5</v>
      </c>
      <c r="GT52">
        <v>5</v>
      </c>
      <c r="GU52">
        <v>5</v>
      </c>
      <c r="GV52">
        <v>5</v>
      </c>
      <c r="GW52">
        <v>5</v>
      </c>
      <c r="GX52">
        <v>5</v>
      </c>
      <c r="GY52">
        <v>5</v>
      </c>
      <c r="GZ52">
        <v>5</v>
      </c>
      <c r="HA52">
        <v>5</v>
      </c>
      <c r="HB52">
        <v>1</v>
      </c>
      <c r="HC52">
        <v>2</v>
      </c>
      <c r="HD52">
        <v>4</v>
      </c>
      <c r="HE52">
        <v>5</v>
      </c>
      <c r="HF52">
        <v>3</v>
      </c>
      <c r="HG52">
        <v>8</v>
      </c>
      <c r="HH52">
        <v>6</v>
      </c>
      <c r="HI52">
        <v>7</v>
      </c>
      <c r="HJ52">
        <v>200</v>
      </c>
      <c r="HK52">
        <v>300</v>
      </c>
      <c r="HL52">
        <v>500</v>
      </c>
      <c r="HM52">
        <v>600</v>
      </c>
      <c r="HN52">
        <v>4</v>
      </c>
      <c r="HO52">
        <v>3</v>
      </c>
      <c r="HP52">
        <v>1</v>
      </c>
      <c r="HQ52">
        <v>12</v>
      </c>
      <c r="HR52">
        <v>3</v>
      </c>
      <c r="HS52">
        <v>2</v>
      </c>
      <c r="HT52">
        <v>2</v>
      </c>
      <c r="HU52">
        <v>2</v>
      </c>
      <c r="HV52">
        <v>3</v>
      </c>
      <c r="HW52">
        <v>1</v>
      </c>
      <c r="HX52">
        <v>3</v>
      </c>
    </row>
    <row r="53" spans="1:232" x14ac:dyDescent="0.35">
      <c r="A53" s="1">
        <v>13973091000</v>
      </c>
      <c r="B53" s="1">
        <v>13973091610</v>
      </c>
      <c r="C53">
        <v>49019878</v>
      </c>
      <c r="D53" t="s">
        <v>240</v>
      </c>
      <c r="E53">
        <v>3</v>
      </c>
      <c r="F53">
        <v>1</v>
      </c>
      <c r="G53">
        <v>6</v>
      </c>
      <c r="I53">
        <v>7</v>
      </c>
      <c r="K53">
        <v>4</v>
      </c>
      <c r="L53">
        <v>3</v>
      </c>
      <c r="M53">
        <v>1</v>
      </c>
      <c r="N53">
        <v>40</v>
      </c>
      <c r="O53">
        <v>2</v>
      </c>
      <c r="P53">
        <v>3</v>
      </c>
      <c r="Q53">
        <v>3</v>
      </c>
      <c r="R53">
        <v>8</v>
      </c>
      <c r="S53">
        <v>1</v>
      </c>
      <c r="T53">
        <v>7</v>
      </c>
      <c r="U53" t="s">
        <v>233</v>
      </c>
      <c r="V53">
        <v>35</v>
      </c>
      <c r="W53" t="s">
        <v>233</v>
      </c>
      <c r="X53">
        <v>42</v>
      </c>
      <c r="AI53">
        <v>3</v>
      </c>
      <c r="AM53" t="s">
        <v>241</v>
      </c>
      <c r="AN53">
        <v>2900</v>
      </c>
      <c r="AO53">
        <v>5</v>
      </c>
      <c r="AP53">
        <v>1</v>
      </c>
      <c r="AR53">
        <v>1</v>
      </c>
      <c r="AU53">
        <v>1</v>
      </c>
      <c r="BL53">
        <v>0</v>
      </c>
      <c r="BM53">
        <v>0</v>
      </c>
      <c r="BN53">
        <v>1000</v>
      </c>
      <c r="BO53">
        <v>3500</v>
      </c>
      <c r="BP53">
        <v>45000</v>
      </c>
      <c r="BQ53">
        <v>1</v>
      </c>
      <c r="BS53">
        <v>1</v>
      </c>
      <c r="BT53">
        <v>2</v>
      </c>
      <c r="BU53">
        <v>1</v>
      </c>
      <c r="BY53">
        <v>2</v>
      </c>
      <c r="CA53">
        <v>1</v>
      </c>
      <c r="CB53">
        <v>500</v>
      </c>
      <c r="CC53">
        <v>5</v>
      </c>
      <c r="CD53">
        <v>2</v>
      </c>
      <c r="CO53">
        <v>1</v>
      </c>
      <c r="CP53">
        <v>9</v>
      </c>
      <c r="CQ53">
        <v>5</v>
      </c>
      <c r="CR53">
        <v>5</v>
      </c>
      <c r="CS53">
        <v>5</v>
      </c>
      <c r="CT53">
        <v>5</v>
      </c>
      <c r="CU53">
        <v>5</v>
      </c>
      <c r="CV53">
        <v>3</v>
      </c>
      <c r="CW53">
        <v>5</v>
      </c>
      <c r="DB53">
        <v>1</v>
      </c>
      <c r="DI53">
        <v>1</v>
      </c>
      <c r="EG53">
        <v>1</v>
      </c>
      <c r="EJ53">
        <v>1</v>
      </c>
      <c r="ER53">
        <v>1</v>
      </c>
      <c r="ES53">
        <v>1</v>
      </c>
      <c r="ET53">
        <v>1</v>
      </c>
      <c r="EU53">
        <v>1</v>
      </c>
      <c r="EV53">
        <v>1</v>
      </c>
      <c r="EW53">
        <v>1</v>
      </c>
      <c r="EX53">
        <v>6</v>
      </c>
      <c r="EY53">
        <v>6</v>
      </c>
      <c r="EZ53">
        <v>6</v>
      </c>
      <c r="FA53">
        <v>6</v>
      </c>
      <c r="FB53">
        <v>6</v>
      </c>
      <c r="FC53">
        <v>6</v>
      </c>
      <c r="FD53">
        <v>6</v>
      </c>
      <c r="FE53">
        <v>6</v>
      </c>
      <c r="FF53">
        <v>6</v>
      </c>
      <c r="FG53">
        <v>5</v>
      </c>
      <c r="FH53">
        <v>4</v>
      </c>
      <c r="FI53">
        <v>4</v>
      </c>
      <c r="FJ53">
        <v>5</v>
      </c>
      <c r="FK53">
        <v>2</v>
      </c>
      <c r="FR53">
        <v>1</v>
      </c>
      <c r="FU53">
        <v>4</v>
      </c>
      <c r="GG53">
        <v>2</v>
      </c>
      <c r="GS53">
        <v>5</v>
      </c>
      <c r="GT53">
        <v>5</v>
      </c>
      <c r="GU53">
        <v>5</v>
      </c>
      <c r="GV53">
        <v>5</v>
      </c>
      <c r="GW53">
        <v>5</v>
      </c>
      <c r="GX53">
        <v>5</v>
      </c>
      <c r="GY53">
        <v>5</v>
      </c>
      <c r="GZ53">
        <v>5</v>
      </c>
      <c r="HA53">
        <v>5</v>
      </c>
      <c r="HB53">
        <v>3</v>
      </c>
      <c r="HC53">
        <v>2</v>
      </c>
      <c r="HD53">
        <v>4</v>
      </c>
      <c r="HE53">
        <v>5</v>
      </c>
      <c r="HF53">
        <v>1</v>
      </c>
      <c r="HG53">
        <v>6</v>
      </c>
      <c r="HH53">
        <v>7</v>
      </c>
      <c r="HI53">
        <v>8</v>
      </c>
      <c r="HJ53">
        <v>100</v>
      </c>
      <c r="HK53">
        <v>300</v>
      </c>
      <c r="HL53">
        <v>700</v>
      </c>
      <c r="HM53">
        <v>1000</v>
      </c>
      <c r="HN53">
        <v>4</v>
      </c>
      <c r="HO53">
        <v>2</v>
      </c>
      <c r="HP53">
        <v>2</v>
      </c>
      <c r="HQ53">
        <v>11</v>
      </c>
      <c r="HR53">
        <v>2</v>
      </c>
      <c r="HS53">
        <v>2</v>
      </c>
      <c r="HT53">
        <v>2</v>
      </c>
      <c r="HU53">
        <v>3</v>
      </c>
      <c r="HV53">
        <v>3</v>
      </c>
      <c r="HW53">
        <v>1</v>
      </c>
      <c r="HX53">
        <v>3</v>
      </c>
    </row>
    <row r="54" spans="1:232" x14ac:dyDescent="0.35">
      <c r="A54" s="1">
        <v>13973089190</v>
      </c>
      <c r="B54" s="1">
        <v>13973089770</v>
      </c>
      <c r="C54">
        <v>49019879</v>
      </c>
      <c r="D54" t="s">
        <v>240</v>
      </c>
      <c r="E54">
        <v>3</v>
      </c>
      <c r="F54">
        <v>1</v>
      </c>
      <c r="G54">
        <v>14</v>
      </c>
      <c r="I54">
        <v>17</v>
      </c>
      <c r="K54">
        <v>4</v>
      </c>
      <c r="L54">
        <v>3</v>
      </c>
      <c r="M54">
        <v>1</v>
      </c>
      <c r="N54">
        <v>40</v>
      </c>
      <c r="O54">
        <v>3</v>
      </c>
      <c r="P54">
        <v>3</v>
      </c>
      <c r="Q54">
        <v>3</v>
      </c>
      <c r="R54">
        <v>4</v>
      </c>
      <c r="S54">
        <v>1</v>
      </c>
      <c r="T54">
        <v>7</v>
      </c>
      <c r="U54" t="s">
        <v>233</v>
      </c>
      <c r="V54">
        <v>24</v>
      </c>
      <c r="AI54">
        <v>4</v>
      </c>
      <c r="AK54">
        <v>3</v>
      </c>
      <c r="AN54">
        <v>1500</v>
      </c>
      <c r="AO54">
        <v>5</v>
      </c>
      <c r="AP54">
        <v>2</v>
      </c>
      <c r="AQ54">
        <v>1</v>
      </c>
      <c r="AR54">
        <v>1</v>
      </c>
      <c r="BL54">
        <v>0</v>
      </c>
      <c r="BM54">
        <v>0</v>
      </c>
      <c r="BN54">
        <v>500</v>
      </c>
      <c r="BO54">
        <v>6000</v>
      </c>
      <c r="BP54">
        <v>20000</v>
      </c>
      <c r="BQ54">
        <v>1</v>
      </c>
      <c r="BS54">
        <v>1</v>
      </c>
      <c r="BT54">
        <v>2</v>
      </c>
      <c r="BU54">
        <v>1</v>
      </c>
      <c r="BY54">
        <v>2</v>
      </c>
      <c r="CA54">
        <v>1</v>
      </c>
      <c r="CB54">
        <v>450</v>
      </c>
      <c r="CC54">
        <v>2</v>
      </c>
      <c r="CD54">
        <v>1</v>
      </c>
      <c r="CO54">
        <v>1</v>
      </c>
      <c r="CP54">
        <v>10</v>
      </c>
      <c r="CQ54">
        <v>5</v>
      </c>
      <c r="CR54">
        <v>5</v>
      </c>
      <c r="CS54">
        <v>4</v>
      </c>
      <c r="CT54">
        <v>4</v>
      </c>
      <c r="CU54">
        <v>4</v>
      </c>
      <c r="CV54">
        <v>4</v>
      </c>
      <c r="CW54">
        <v>5</v>
      </c>
      <c r="DB54">
        <v>1</v>
      </c>
      <c r="DT54">
        <v>1</v>
      </c>
      <c r="DY54">
        <v>1</v>
      </c>
      <c r="EG54">
        <v>1</v>
      </c>
      <c r="ER54">
        <v>1</v>
      </c>
      <c r="ES54">
        <v>1</v>
      </c>
      <c r="ET54">
        <v>1</v>
      </c>
      <c r="EU54">
        <v>1</v>
      </c>
      <c r="EV54">
        <v>1</v>
      </c>
      <c r="EW54">
        <v>1</v>
      </c>
      <c r="EX54">
        <v>5</v>
      </c>
      <c r="EY54">
        <v>5</v>
      </c>
      <c r="EZ54">
        <v>6</v>
      </c>
      <c r="FA54">
        <v>6</v>
      </c>
      <c r="FB54">
        <v>6</v>
      </c>
      <c r="FC54">
        <v>6</v>
      </c>
      <c r="FD54">
        <v>6</v>
      </c>
      <c r="FE54">
        <v>6</v>
      </c>
      <c r="FF54">
        <v>6</v>
      </c>
      <c r="FG54">
        <v>5</v>
      </c>
      <c r="FH54">
        <v>3</v>
      </c>
      <c r="FI54">
        <v>5</v>
      </c>
      <c r="FJ54">
        <v>5</v>
      </c>
      <c r="FK54">
        <v>2</v>
      </c>
      <c r="FR54">
        <v>1</v>
      </c>
      <c r="FU54">
        <v>4</v>
      </c>
      <c r="GG54">
        <v>2</v>
      </c>
      <c r="GS54">
        <v>5</v>
      </c>
      <c r="GT54">
        <v>5</v>
      </c>
      <c r="GU54">
        <v>5</v>
      </c>
      <c r="GV54">
        <v>5</v>
      </c>
      <c r="GW54">
        <v>5</v>
      </c>
      <c r="GX54">
        <v>5</v>
      </c>
      <c r="GY54">
        <v>5</v>
      </c>
      <c r="GZ54">
        <v>5</v>
      </c>
      <c r="HA54">
        <v>5</v>
      </c>
      <c r="HB54">
        <v>3</v>
      </c>
      <c r="HC54">
        <v>2</v>
      </c>
      <c r="HD54">
        <v>4</v>
      </c>
      <c r="HE54">
        <v>5</v>
      </c>
      <c r="HF54">
        <v>1</v>
      </c>
      <c r="HG54">
        <v>6</v>
      </c>
      <c r="HH54">
        <v>7</v>
      </c>
      <c r="HI54">
        <v>8</v>
      </c>
      <c r="HJ54">
        <v>100</v>
      </c>
      <c r="HK54">
        <v>350</v>
      </c>
      <c r="HL54">
        <v>550</v>
      </c>
      <c r="HM54">
        <v>800</v>
      </c>
      <c r="HN54">
        <v>7</v>
      </c>
      <c r="HO54">
        <v>4</v>
      </c>
      <c r="HP54">
        <v>2</v>
      </c>
      <c r="HQ54">
        <v>8</v>
      </c>
      <c r="HR54">
        <v>2</v>
      </c>
      <c r="HS54">
        <v>2</v>
      </c>
      <c r="HT54">
        <v>2</v>
      </c>
      <c r="HU54">
        <v>2</v>
      </c>
      <c r="HV54">
        <v>3</v>
      </c>
      <c r="HW54">
        <v>1</v>
      </c>
      <c r="HX54">
        <v>3</v>
      </c>
    </row>
    <row r="55" spans="1:232" x14ac:dyDescent="0.35">
      <c r="A55" s="1">
        <v>13973089770</v>
      </c>
      <c r="B55" s="1">
        <v>13973090290</v>
      </c>
      <c r="C55">
        <v>49019880</v>
      </c>
      <c r="D55" t="s">
        <v>240</v>
      </c>
      <c r="E55">
        <v>3</v>
      </c>
      <c r="F55">
        <v>1</v>
      </c>
      <c r="G55">
        <v>58</v>
      </c>
      <c r="I55">
        <v>32</v>
      </c>
      <c r="K55">
        <v>4</v>
      </c>
      <c r="L55">
        <v>3</v>
      </c>
      <c r="M55">
        <v>1</v>
      </c>
      <c r="N55">
        <v>5</v>
      </c>
      <c r="O55">
        <v>1</v>
      </c>
      <c r="P55">
        <v>4</v>
      </c>
      <c r="Q55">
        <v>1</v>
      </c>
      <c r="S55">
        <v>1</v>
      </c>
      <c r="T55">
        <v>3</v>
      </c>
      <c r="AI55">
        <v>4</v>
      </c>
      <c r="AK55">
        <v>1</v>
      </c>
      <c r="AN55">
        <v>5000</v>
      </c>
      <c r="AO55">
        <v>3</v>
      </c>
      <c r="AP55">
        <v>1</v>
      </c>
      <c r="AR55">
        <v>1</v>
      </c>
      <c r="AT55">
        <v>1</v>
      </c>
      <c r="BL55">
        <v>0</v>
      </c>
      <c r="BM55">
        <v>0</v>
      </c>
      <c r="BN55">
        <v>3500</v>
      </c>
      <c r="BO55">
        <v>1500</v>
      </c>
      <c r="BP55">
        <v>65000</v>
      </c>
      <c r="BQ55">
        <v>1</v>
      </c>
      <c r="BS55">
        <v>1</v>
      </c>
      <c r="BT55">
        <v>2</v>
      </c>
      <c r="BU55">
        <v>1</v>
      </c>
      <c r="BY55">
        <v>2</v>
      </c>
      <c r="CA55">
        <v>4</v>
      </c>
      <c r="CC55">
        <v>5</v>
      </c>
      <c r="CD55">
        <v>1</v>
      </c>
      <c r="CO55">
        <v>1</v>
      </c>
      <c r="CP55">
        <v>10</v>
      </c>
      <c r="CQ55">
        <v>5</v>
      </c>
      <c r="CR55">
        <v>5</v>
      </c>
      <c r="CS55">
        <v>5</v>
      </c>
      <c r="CT55">
        <v>5</v>
      </c>
      <c r="CU55">
        <v>5</v>
      </c>
      <c r="CV55">
        <v>5</v>
      </c>
      <c r="CW55">
        <v>5</v>
      </c>
      <c r="DD55">
        <v>1</v>
      </c>
      <c r="DT55">
        <v>1</v>
      </c>
      <c r="DY55">
        <v>1</v>
      </c>
      <c r="EM55">
        <v>1</v>
      </c>
      <c r="ER55">
        <v>1</v>
      </c>
      <c r="ES55">
        <v>1</v>
      </c>
      <c r="ET55">
        <v>1</v>
      </c>
      <c r="EU55">
        <v>1</v>
      </c>
      <c r="EV55">
        <v>1</v>
      </c>
      <c r="EW55">
        <v>1</v>
      </c>
      <c r="EX55">
        <v>6</v>
      </c>
      <c r="EY55">
        <v>6</v>
      </c>
      <c r="EZ55">
        <v>6</v>
      </c>
      <c r="FA55">
        <v>6</v>
      </c>
      <c r="FB55">
        <v>6</v>
      </c>
      <c r="FC55">
        <v>6</v>
      </c>
      <c r="FD55">
        <v>6</v>
      </c>
      <c r="FE55">
        <v>6</v>
      </c>
      <c r="FF55">
        <v>6</v>
      </c>
      <c r="FG55">
        <v>5</v>
      </c>
      <c r="FH55">
        <v>3</v>
      </c>
      <c r="FI55">
        <v>3</v>
      </c>
      <c r="FJ55">
        <v>4</v>
      </c>
      <c r="FK55">
        <v>2</v>
      </c>
      <c r="FR55">
        <v>1</v>
      </c>
      <c r="FU55">
        <v>4</v>
      </c>
      <c r="GG55">
        <v>2</v>
      </c>
      <c r="GS55">
        <v>5</v>
      </c>
      <c r="GT55">
        <v>5</v>
      </c>
      <c r="GU55">
        <v>5</v>
      </c>
      <c r="GV55">
        <v>5</v>
      </c>
      <c r="GW55">
        <v>5</v>
      </c>
      <c r="GX55">
        <v>5</v>
      </c>
      <c r="GY55">
        <v>5</v>
      </c>
      <c r="GZ55">
        <v>5</v>
      </c>
      <c r="HA55">
        <v>5</v>
      </c>
      <c r="HB55">
        <v>1</v>
      </c>
      <c r="HC55">
        <v>2</v>
      </c>
      <c r="HD55">
        <v>3</v>
      </c>
      <c r="HE55">
        <v>4</v>
      </c>
      <c r="HF55">
        <v>5</v>
      </c>
      <c r="HG55">
        <v>6</v>
      </c>
      <c r="HH55">
        <v>7</v>
      </c>
      <c r="HI55">
        <v>8</v>
      </c>
      <c r="HJ55">
        <v>100</v>
      </c>
      <c r="HK55">
        <v>200</v>
      </c>
      <c r="HL55">
        <v>600</v>
      </c>
      <c r="HM55">
        <v>500</v>
      </c>
      <c r="HN55">
        <v>2</v>
      </c>
      <c r="HO55">
        <v>3</v>
      </c>
      <c r="HP55">
        <v>1</v>
      </c>
      <c r="HQ55">
        <v>11</v>
      </c>
      <c r="HR55">
        <v>2</v>
      </c>
      <c r="HS55">
        <v>2</v>
      </c>
      <c r="HT55">
        <v>2</v>
      </c>
      <c r="HU55">
        <v>3</v>
      </c>
      <c r="HV55">
        <v>3</v>
      </c>
      <c r="HW55">
        <v>1</v>
      </c>
      <c r="HX55">
        <v>3</v>
      </c>
    </row>
    <row r="56" spans="1:232" x14ac:dyDescent="0.35">
      <c r="A56" s="1">
        <v>13973090350</v>
      </c>
      <c r="B56" s="1">
        <v>13973090990</v>
      </c>
      <c r="C56">
        <v>49019881</v>
      </c>
      <c r="D56" t="s">
        <v>240</v>
      </c>
      <c r="E56">
        <v>3</v>
      </c>
      <c r="F56">
        <v>1</v>
      </c>
      <c r="G56">
        <v>10</v>
      </c>
      <c r="I56">
        <v>6</v>
      </c>
      <c r="K56">
        <v>5</v>
      </c>
      <c r="L56">
        <v>4</v>
      </c>
      <c r="M56">
        <v>1</v>
      </c>
      <c r="N56">
        <v>13</v>
      </c>
      <c r="O56">
        <v>2</v>
      </c>
      <c r="P56">
        <v>4</v>
      </c>
      <c r="Q56">
        <v>3</v>
      </c>
      <c r="R56">
        <v>6</v>
      </c>
      <c r="S56">
        <v>1</v>
      </c>
      <c r="T56">
        <v>6</v>
      </c>
      <c r="AI56">
        <v>3</v>
      </c>
      <c r="AM56" t="s">
        <v>241</v>
      </c>
      <c r="AN56">
        <v>3000</v>
      </c>
      <c r="AO56">
        <v>1</v>
      </c>
      <c r="AR56">
        <v>1</v>
      </c>
      <c r="AS56">
        <v>1</v>
      </c>
      <c r="BL56">
        <v>0</v>
      </c>
      <c r="BM56">
        <v>0</v>
      </c>
      <c r="BN56">
        <v>500</v>
      </c>
      <c r="BO56">
        <v>4000</v>
      </c>
      <c r="BP56">
        <v>150000</v>
      </c>
      <c r="BQ56">
        <v>1</v>
      </c>
      <c r="BS56">
        <v>1</v>
      </c>
      <c r="BT56">
        <v>3</v>
      </c>
      <c r="BY56">
        <v>1</v>
      </c>
      <c r="BZ56">
        <v>4</v>
      </c>
      <c r="CA56">
        <v>1</v>
      </c>
      <c r="CB56">
        <v>600</v>
      </c>
      <c r="CC56">
        <v>13</v>
      </c>
      <c r="CD56">
        <v>2</v>
      </c>
      <c r="CO56">
        <v>1</v>
      </c>
      <c r="CP56">
        <v>10</v>
      </c>
      <c r="CQ56">
        <v>5</v>
      </c>
      <c r="CR56">
        <v>5</v>
      </c>
      <c r="CS56">
        <v>5</v>
      </c>
      <c r="CT56">
        <v>5</v>
      </c>
      <c r="CU56">
        <v>5</v>
      </c>
      <c r="CV56">
        <v>5</v>
      </c>
      <c r="CW56">
        <v>5</v>
      </c>
      <c r="CY56">
        <v>1</v>
      </c>
      <c r="DB56">
        <v>1</v>
      </c>
      <c r="DZ56">
        <v>1</v>
      </c>
      <c r="EG56">
        <v>1</v>
      </c>
      <c r="ER56">
        <v>1</v>
      </c>
      <c r="ES56">
        <v>1</v>
      </c>
      <c r="ET56">
        <v>1</v>
      </c>
      <c r="EU56">
        <v>1</v>
      </c>
      <c r="EV56">
        <v>1</v>
      </c>
      <c r="EW56">
        <v>1</v>
      </c>
      <c r="EX56">
        <v>5</v>
      </c>
      <c r="EY56">
        <v>5</v>
      </c>
      <c r="EZ56">
        <v>5</v>
      </c>
      <c r="FA56">
        <v>5</v>
      </c>
      <c r="FB56">
        <v>5</v>
      </c>
      <c r="FC56">
        <v>5</v>
      </c>
      <c r="FD56">
        <v>5</v>
      </c>
      <c r="FE56">
        <v>5</v>
      </c>
      <c r="FF56">
        <v>5</v>
      </c>
      <c r="FG56">
        <v>5</v>
      </c>
      <c r="FH56">
        <v>3</v>
      </c>
      <c r="FI56">
        <v>3</v>
      </c>
      <c r="FJ56">
        <v>5</v>
      </c>
      <c r="FK56">
        <v>2</v>
      </c>
      <c r="FR56">
        <v>1</v>
      </c>
      <c r="FU56">
        <v>4</v>
      </c>
      <c r="GG56">
        <v>2</v>
      </c>
      <c r="GS56">
        <v>5</v>
      </c>
      <c r="GT56">
        <v>5</v>
      </c>
      <c r="GU56">
        <v>5</v>
      </c>
      <c r="GV56">
        <v>5</v>
      </c>
      <c r="GW56">
        <v>5</v>
      </c>
      <c r="GX56">
        <v>5</v>
      </c>
      <c r="GY56">
        <v>5</v>
      </c>
      <c r="GZ56">
        <v>5</v>
      </c>
      <c r="HA56">
        <v>4</v>
      </c>
      <c r="HB56">
        <v>2</v>
      </c>
      <c r="HC56">
        <v>1</v>
      </c>
      <c r="HD56">
        <v>3</v>
      </c>
      <c r="HE56">
        <v>4</v>
      </c>
      <c r="HF56">
        <v>5</v>
      </c>
      <c r="HG56">
        <v>6</v>
      </c>
      <c r="HH56">
        <v>7</v>
      </c>
      <c r="HI56">
        <v>8</v>
      </c>
      <c r="HJ56">
        <v>100</v>
      </c>
      <c r="HK56">
        <v>300</v>
      </c>
      <c r="HL56">
        <v>600</v>
      </c>
      <c r="HM56">
        <v>700</v>
      </c>
      <c r="HN56">
        <v>13</v>
      </c>
      <c r="HO56">
        <v>2</v>
      </c>
      <c r="HP56">
        <v>2</v>
      </c>
      <c r="HQ56">
        <v>11</v>
      </c>
      <c r="HR56">
        <v>2</v>
      </c>
      <c r="HS56">
        <v>2</v>
      </c>
      <c r="HT56">
        <v>2</v>
      </c>
      <c r="HU56">
        <v>3</v>
      </c>
      <c r="HV56">
        <v>3</v>
      </c>
      <c r="HW56">
        <v>1</v>
      </c>
      <c r="HX56">
        <v>3</v>
      </c>
    </row>
    <row r="57" spans="1:232" hidden="1" x14ac:dyDescent="0.35">
      <c r="A57" s="1">
        <v>13973169140</v>
      </c>
      <c r="B57" s="1">
        <v>13973170420</v>
      </c>
      <c r="C57">
        <v>49023034</v>
      </c>
      <c r="D57" t="s">
        <v>232</v>
      </c>
      <c r="E57">
        <v>3</v>
      </c>
      <c r="F57">
        <v>1</v>
      </c>
      <c r="G57">
        <v>2</v>
      </c>
      <c r="I57">
        <v>25</v>
      </c>
      <c r="K57">
        <v>5</v>
      </c>
      <c r="L57">
        <v>4</v>
      </c>
      <c r="M57">
        <v>1</v>
      </c>
      <c r="N57">
        <v>2</v>
      </c>
      <c r="O57">
        <v>5</v>
      </c>
      <c r="P57">
        <v>4</v>
      </c>
      <c r="Q57">
        <v>2</v>
      </c>
      <c r="S57">
        <v>1</v>
      </c>
      <c r="T57">
        <v>6</v>
      </c>
      <c r="AI57">
        <v>2</v>
      </c>
      <c r="AN57">
        <v>3500</v>
      </c>
      <c r="AO57">
        <v>1</v>
      </c>
      <c r="AT57">
        <v>1</v>
      </c>
      <c r="BL57">
        <v>0</v>
      </c>
      <c r="BM57">
        <v>0</v>
      </c>
      <c r="BN57">
        <v>1500</v>
      </c>
      <c r="BO57">
        <v>2000</v>
      </c>
      <c r="BP57">
        <v>30000</v>
      </c>
      <c r="BQ57">
        <v>1</v>
      </c>
      <c r="BS57">
        <v>1</v>
      </c>
      <c r="BT57">
        <v>3</v>
      </c>
      <c r="BY57">
        <v>2</v>
      </c>
      <c r="CA57">
        <v>1</v>
      </c>
      <c r="CB57">
        <v>550</v>
      </c>
      <c r="CC57">
        <v>2</v>
      </c>
      <c r="CD57">
        <v>2</v>
      </c>
      <c r="CO57">
        <v>1</v>
      </c>
      <c r="CP57">
        <v>10</v>
      </c>
      <c r="CQ57">
        <v>5</v>
      </c>
      <c r="CR57">
        <v>5</v>
      </c>
      <c r="CS57">
        <v>5</v>
      </c>
      <c r="CT57">
        <v>5</v>
      </c>
      <c r="CU57">
        <v>5</v>
      </c>
      <c r="CV57">
        <v>5</v>
      </c>
      <c r="CW57">
        <v>5</v>
      </c>
      <c r="CY57">
        <v>1</v>
      </c>
      <c r="CZ57">
        <v>1</v>
      </c>
      <c r="DY57">
        <v>1</v>
      </c>
      <c r="EL57">
        <v>1</v>
      </c>
      <c r="ER57">
        <v>1</v>
      </c>
      <c r="ES57">
        <v>1</v>
      </c>
      <c r="ET57">
        <v>1</v>
      </c>
      <c r="EU57">
        <v>1</v>
      </c>
      <c r="EV57">
        <v>1</v>
      </c>
      <c r="EW57">
        <v>1</v>
      </c>
      <c r="EX57">
        <v>1</v>
      </c>
      <c r="EY57">
        <v>6</v>
      </c>
      <c r="EZ57">
        <v>6</v>
      </c>
      <c r="FA57">
        <v>6</v>
      </c>
      <c r="FB57">
        <v>6</v>
      </c>
      <c r="FC57">
        <v>6</v>
      </c>
      <c r="FD57">
        <v>6</v>
      </c>
      <c r="FE57">
        <v>1</v>
      </c>
      <c r="FF57">
        <v>6</v>
      </c>
      <c r="FG57">
        <v>5</v>
      </c>
      <c r="FH57">
        <v>3</v>
      </c>
      <c r="FI57">
        <v>5</v>
      </c>
      <c r="FJ57">
        <v>5</v>
      </c>
      <c r="FK57">
        <v>2</v>
      </c>
      <c r="FQ57">
        <v>1</v>
      </c>
      <c r="FU57">
        <v>2</v>
      </c>
      <c r="GG57">
        <v>2</v>
      </c>
      <c r="GS57">
        <v>5</v>
      </c>
      <c r="GT57">
        <v>5</v>
      </c>
      <c r="GU57">
        <v>5</v>
      </c>
      <c r="GV57">
        <v>5</v>
      </c>
      <c r="GW57">
        <v>5</v>
      </c>
      <c r="GX57">
        <v>5</v>
      </c>
      <c r="GY57">
        <v>5</v>
      </c>
      <c r="GZ57">
        <v>5</v>
      </c>
      <c r="HA57">
        <v>5</v>
      </c>
      <c r="HB57">
        <v>1</v>
      </c>
      <c r="HC57">
        <v>5</v>
      </c>
      <c r="HD57">
        <v>4</v>
      </c>
      <c r="HE57">
        <v>2</v>
      </c>
      <c r="HF57">
        <v>3</v>
      </c>
      <c r="HG57">
        <v>8</v>
      </c>
      <c r="HH57">
        <v>6</v>
      </c>
      <c r="HI57">
        <v>7</v>
      </c>
      <c r="HJ57">
        <v>150</v>
      </c>
      <c r="HK57">
        <v>250</v>
      </c>
      <c r="HL57">
        <v>400</v>
      </c>
      <c r="HM57">
        <v>800</v>
      </c>
      <c r="HN57">
        <v>3</v>
      </c>
      <c r="HO57">
        <v>2</v>
      </c>
      <c r="HP57">
        <v>2</v>
      </c>
      <c r="HQ57">
        <v>12</v>
      </c>
      <c r="HR57">
        <v>3</v>
      </c>
      <c r="HS57">
        <v>3</v>
      </c>
      <c r="HT57">
        <v>2</v>
      </c>
      <c r="HU57">
        <v>3</v>
      </c>
      <c r="HV57">
        <v>5</v>
      </c>
      <c r="HW57">
        <v>1</v>
      </c>
      <c r="HX57">
        <v>1</v>
      </c>
    </row>
    <row r="58" spans="1:232" x14ac:dyDescent="0.35">
      <c r="A58" s="1">
        <v>13973167490</v>
      </c>
      <c r="B58" s="1">
        <v>13973168200</v>
      </c>
      <c r="C58">
        <v>49023035</v>
      </c>
      <c r="D58" t="s">
        <v>232</v>
      </c>
      <c r="E58">
        <v>3</v>
      </c>
      <c r="F58">
        <v>1</v>
      </c>
      <c r="G58">
        <v>4</v>
      </c>
      <c r="I58">
        <v>6</v>
      </c>
      <c r="K58">
        <v>7</v>
      </c>
      <c r="L58">
        <v>6</v>
      </c>
      <c r="M58">
        <v>1</v>
      </c>
      <c r="N58">
        <v>8</v>
      </c>
      <c r="O58">
        <v>2</v>
      </c>
      <c r="P58">
        <v>4</v>
      </c>
      <c r="Q58">
        <v>1</v>
      </c>
      <c r="S58">
        <v>1</v>
      </c>
      <c r="T58">
        <v>2</v>
      </c>
      <c r="AI58">
        <v>2</v>
      </c>
      <c r="AN58">
        <v>5000</v>
      </c>
      <c r="AO58">
        <v>1</v>
      </c>
      <c r="AR58">
        <v>1</v>
      </c>
      <c r="AT58">
        <v>1</v>
      </c>
      <c r="BL58">
        <v>0</v>
      </c>
      <c r="BM58">
        <v>0</v>
      </c>
      <c r="BN58">
        <v>2000</v>
      </c>
      <c r="BO58">
        <v>2000</v>
      </c>
      <c r="BP58">
        <v>60000</v>
      </c>
      <c r="BQ58">
        <v>1</v>
      </c>
      <c r="BS58">
        <v>1</v>
      </c>
      <c r="BT58">
        <v>3</v>
      </c>
      <c r="BY58">
        <v>2</v>
      </c>
      <c r="CA58">
        <v>1</v>
      </c>
      <c r="CB58">
        <v>550</v>
      </c>
      <c r="CC58">
        <v>6</v>
      </c>
      <c r="CD58">
        <v>2</v>
      </c>
      <c r="CO58">
        <v>1</v>
      </c>
      <c r="CP58">
        <v>9</v>
      </c>
      <c r="CQ58">
        <v>5</v>
      </c>
      <c r="CR58">
        <v>5</v>
      </c>
      <c r="CS58">
        <v>5</v>
      </c>
      <c r="CT58">
        <v>5</v>
      </c>
      <c r="CU58">
        <v>5</v>
      </c>
      <c r="CV58">
        <v>3</v>
      </c>
      <c r="CW58">
        <v>5</v>
      </c>
      <c r="CY58">
        <v>1</v>
      </c>
      <c r="CZ58">
        <v>1</v>
      </c>
      <c r="DZ58">
        <v>1</v>
      </c>
      <c r="EB58">
        <v>1</v>
      </c>
      <c r="ER58">
        <v>1</v>
      </c>
      <c r="ES58">
        <v>1</v>
      </c>
      <c r="ET58">
        <v>1</v>
      </c>
      <c r="EU58">
        <v>1</v>
      </c>
      <c r="EV58">
        <v>1</v>
      </c>
      <c r="EW58">
        <v>1</v>
      </c>
      <c r="EX58">
        <v>1</v>
      </c>
      <c r="EY58">
        <v>6</v>
      </c>
      <c r="EZ58">
        <v>6</v>
      </c>
      <c r="FA58">
        <v>6</v>
      </c>
      <c r="FB58">
        <v>6</v>
      </c>
      <c r="FC58">
        <v>6</v>
      </c>
      <c r="FD58">
        <v>6</v>
      </c>
      <c r="FE58">
        <v>1</v>
      </c>
      <c r="FF58">
        <v>6</v>
      </c>
      <c r="FG58">
        <v>5</v>
      </c>
      <c r="FH58">
        <v>3</v>
      </c>
      <c r="FI58">
        <v>3</v>
      </c>
      <c r="FJ58">
        <v>5</v>
      </c>
      <c r="FK58">
        <v>2</v>
      </c>
      <c r="FO58">
        <v>1</v>
      </c>
      <c r="FU58">
        <v>2</v>
      </c>
      <c r="GG58">
        <v>2</v>
      </c>
      <c r="GS58">
        <v>5</v>
      </c>
      <c r="GT58">
        <v>5</v>
      </c>
      <c r="GU58">
        <v>5</v>
      </c>
      <c r="GV58">
        <v>5</v>
      </c>
      <c r="GW58">
        <v>5</v>
      </c>
      <c r="GX58">
        <v>5</v>
      </c>
      <c r="GY58">
        <v>5</v>
      </c>
      <c r="GZ58">
        <v>5</v>
      </c>
      <c r="HA58">
        <v>5</v>
      </c>
      <c r="HB58">
        <v>1</v>
      </c>
      <c r="HC58">
        <v>2</v>
      </c>
      <c r="HD58">
        <v>4</v>
      </c>
      <c r="HE58">
        <v>3</v>
      </c>
      <c r="HF58">
        <v>5</v>
      </c>
      <c r="HG58">
        <v>7</v>
      </c>
      <c r="HH58">
        <v>6</v>
      </c>
      <c r="HI58">
        <v>8</v>
      </c>
      <c r="HJ58">
        <v>100</v>
      </c>
      <c r="HK58">
        <v>250</v>
      </c>
      <c r="HL58">
        <v>400</v>
      </c>
      <c r="HM58">
        <v>700</v>
      </c>
      <c r="HN58">
        <v>13</v>
      </c>
      <c r="HO58">
        <v>2</v>
      </c>
      <c r="HP58">
        <v>2</v>
      </c>
      <c r="HQ58">
        <v>7</v>
      </c>
      <c r="HR58">
        <v>3</v>
      </c>
      <c r="HS58">
        <v>3</v>
      </c>
      <c r="HT58">
        <v>2</v>
      </c>
      <c r="HU58">
        <v>3</v>
      </c>
      <c r="HV58">
        <v>4</v>
      </c>
      <c r="HW58">
        <v>1</v>
      </c>
      <c r="HX58">
        <v>3</v>
      </c>
    </row>
    <row r="59" spans="1:232" x14ac:dyDescent="0.35">
      <c r="A59" s="1">
        <v>13973168330</v>
      </c>
      <c r="B59" s="1">
        <v>13973168960</v>
      </c>
      <c r="C59">
        <v>49023036</v>
      </c>
      <c r="D59" t="s">
        <v>232</v>
      </c>
      <c r="E59">
        <v>3</v>
      </c>
      <c r="F59">
        <v>1</v>
      </c>
      <c r="G59">
        <v>38</v>
      </c>
      <c r="I59">
        <v>19</v>
      </c>
      <c r="K59">
        <v>4</v>
      </c>
      <c r="L59">
        <v>3</v>
      </c>
      <c r="M59">
        <v>1</v>
      </c>
      <c r="N59">
        <v>4</v>
      </c>
      <c r="O59">
        <v>2</v>
      </c>
      <c r="P59">
        <v>1</v>
      </c>
      <c r="Q59">
        <v>2</v>
      </c>
      <c r="S59">
        <v>1</v>
      </c>
      <c r="T59">
        <v>6</v>
      </c>
      <c r="AI59">
        <v>2</v>
      </c>
      <c r="AN59">
        <v>3000</v>
      </c>
      <c r="AO59">
        <v>1</v>
      </c>
      <c r="AW59">
        <v>1</v>
      </c>
      <c r="BF59">
        <v>1</v>
      </c>
      <c r="BL59">
        <v>0</v>
      </c>
      <c r="BM59">
        <v>0</v>
      </c>
      <c r="BN59">
        <v>1500</v>
      </c>
      <c r="BO59">
        <v>2500</v>
      </c>
      <c r="BP59">
        <v>45000</v>
      </c>
      <c r="BQ59">
        <v>1</v>
      </c>
      <c r="BS59">
        <v>1</v>
      </c>
      <c r="BT59">
        <v>3</v>
      </c>
      <c r="BY59">
        <v>2</v>
      </c>
      <c r="CA59">
        <v>1</v>
      </c>
      <c r="CB59">
        <v>800</v>
      </c>
      <c r="CC59">
        <v>4</v>
      </c>
      <c r="CD59">
        <v>2</v>
      </c>
      <c r="CO59">
        <v>1</v>
      </c>
      <c r="CP59">
        <v>10</v>
      </c>
      <c r="CQ59">
        <v>5</v>
      </c>
      <c r="CR59">
        <v>5</v>
      </c>
      <c r="CS59">
        <v>5</v>
      </c>
      <c r="CT59">
        <v>5</v>
      </c>
      <c r="CU59">
        <v>5</v>
      </c>
      <c r="CV59">
        <v>3</v>
      </c>
      <c r="CW59">
        <v>5</v>
      </c>
      <c r="CY59">
        <v>1</v>
      </c>
      <c r="CZ59">
        <v>1</v>
      </c>
      <c r="DY59">
        <v>1</v>
      </c>
      <c r="EL59">
        <v>1</v>
      </c>
      <c r="ER59">
        <v>1</v>
      </c>
      <c r="ES59">
        <v>1</v>
      </c>
      <c r="ET59">
        <v>1</v>
      </c>
      <c r="EU59">
        <v>1</v>
      </c>
      <c r="EV59">
        <v>1</v>
      </c>
      <c r="EW59">
        <v>1</v>
      </c>
      <c r="EX59">
        <v>1</v>
      </c>
      <c r="EY59">
        <v>6</v>
      </c>
      <c r="EZ59">
        <v>6</v>
      </c>
      <c r="FA59">
        <v>6</v>
      </c>
      <c r="FB59">
        <v>6</v>
      </c>
      <c r="FC59">
        <v>6</v>
      </c>
      <c r="FD59">
        <v>6</v>
      </c>
      <c r="FE59">
        <v>1</v>
      </c>
      <c r="FF59">
        <v>6</v>
      </c>
      <c r="FG59">
        <v>5</v>
      </c>
      <c r="FH59">
        <v>3</v>
      </c>
      <c r="FI59">
        <v>3</v>
      </c>
      <c r="FJ59">
        <v>5</v>
      </c>
      <c r="FK59">
        <v>2</v>
      </c>
      <c r="FO59">
        <v>1</v>
      </c>
      <c r="FU59">
        <v>2</v>
      </c>
      <c r="GG59">
        <v>2</v>
      </c>
      <c r="GS59">
        <v>5</v>
      </c>
      <c r="GT59">
        <v>5</v>
      </c>
      <c r="GU59">
        <v>5</v>
      </c>
      <c r="GV59">
        <v>5</v>
      </c>
      <c r="GW59">
        <v>5</v>
      </c>
      <c r="GX59">
        <v>5</v>
      </c>
      <c r="GY59">
        <v>5</v>
      </c>
      <c r="GZ59">
        <v>5</v>
      </c>
      <c r="HA59">
        <v>5</v>
      </c>
      <c r="HB59">
        <v>2</v>
      </c>
      <c r="HC59">
        <v>1</v>
      </c>
      <c r="HD59">
        <v>4</v>
      </c>
      <c r="HE59">
        <v>3</v>
      </c>
      <c r="HF59">
        <v>7</v>
      </c>
      <c r="HG59">
        <v>5</v>
      </c>
      <c r="HH59">
        <v>6</v>
      </c>
      <c r="HI59">
        <v>8</v>
      </c>
      <c r="HJ59">
        <v>100</v>
      </c>
      <c r="HK59">
        <v>250</v>
      </c>
      <c r="HL59">
        <v>600</v>
      </c>
      <c r="HM59">
        <v>1000</v>
      </c>
      <c r="HN59">
        <v>13</v>
      </c>
      <c r="HO59">
        <v>2</v>
      </c>
      <c r="HP59">
        <v>2</v>
      </c>
      <c r="HQ59">
        <v>11</v>
      </c>
      <c r="HR59">
        <v>2</v>
      </c>
      <c r="HS59">
        <v>3</v>
      </c>
      <c r="HT59">
        <v>2</v>
      </c>
      <c r="HU59">
        <v>4</v>
      </c>
      <c r="HV59">
        <v>3</v>
      </c>
      <c r="HW59">
        <v>1</v>
      </c>
      <c r="HX59">
        <v>3</v>
      </c>
    </row>
    <row r="60" spans="1:232" x14ac:dyDescent="0.35">
      <c r="A60" s="1">
        <v>13973170580</v>
      </c>
      <c r="B60" s="1">
        <v>13973171270</v>
      </c>
      <c r="C60">
        <v>49023037</v>
      </c>
      <c r="D60" t="s">
        <v>232</v>
      </c>
      <c r="E60">
        <v>3</v>
      </c>
      <c r="F60">
        <v>1</v>
      </c>
      <c r="G60">
        <v>7</v>
      </c>
      <c r="I60">
        <v>26</v>
      </c>
      <c r="K60">
        <v>7</v>
      </c>
      <c r="L60">
        <v>6</v>
      </c>
      <c r="M60">
        <v>1</v>
      </c>
      <c r="N60">
        <v>5</v>
      </c>
      <c r="O60">
        <v>1</v>
      </c>
      <c r="P60">
        <v>4</v>
      </c>
      <c r="Q60">
        <v>3</v>
      </c>
      <c r="R60">
        <v>15</v>
      </c>
      <c r="S60">
        <v>1</v>
      </c>
      <c r="T60">
        <v>6</v>
      </c>
      <c r="AI60">
        <v>2</v>
      </c>
      <c r="AN60">
        <v>5000</v>
      </c>
      <c r="AO60">
        <v>5</v>
      </c>
      <c r="AP60">
        <v>1</v>
      </c>
      <c r="AT60">
        <v>1</v>
      </c>
      <c r="BL60">
        <v>0</v>
      </c>
      <c r="BM60">
        <v>0</v>
      </c>
      <c r="BN60">
        <v>2500</v>
      </c>
      <c r="BO60">
        <v>3000</v>
      </c>
      <c r="BP60">
        <v>50000</v>
      </c>
      <c r="BQ60">
        <v>1</v>
      </c>
      <c r="BS60">
        <v>1</v>
      </c>
      <c r="BT60">
        <v>2</v>
      </c>
      <c r="BU60">
        <v>1</v>
      </c>
      <c r="BY60">
        <v>1</v>
      </c>
      <c r="BZ60">
        <v>6</v>
      </c>
      <c r="CA60">
        <v>1</v>
      </c>
      <c r="CB60">
        <v>593</v>
      </c>
      <c r="CC60">
        <v>5</v>
      </c>
      <c r="CD60">
        <v>2</v>
      </c>
      <c r="CO60">
        <v>1</v>
      </c>
      <c r="CP60">
        <v>10</v>
      </c>
      <c r="CQ60">
        <v>5</v>
      </c>
      <c r="CR60">
        <v>5</v>
      </c>
      <c r="CS60">
        <v>5</v>
      </c>
      <c r="CT60">
        <v>5</v>
      </c>
      <c r="CU60">
        <v>5</v>
      </c>
      <c r="CV60">
        <v>5</v>
      </c>
      <c r="CW60">
        <v>5</v>
      </c>
      <c r="CY60">
        <v>1</v>
      </c>
      <c r="CZ60">
        <v>1</v>
      </c>
      <c r="EB60">
        <v>1</v>
      </c>
      <c r="EL60">
        <v>1</v>
      </c>
      <c r="ER60">
        <v>1</v>
      </c>
      <c r="ES60">
        <v>1</v>
      </c>
      <c r="ET60">
        <v>1</v>
      </c>
      <c r="EU60">
        <v>1</v>
      </c>
      <c r="EV60">
        <v>1</v>
      </c>
      <c r="EW60">
        <v>1</v>
      </c>
      <c r="EX60">
        <v>1</v>
      </c>
      <c r="EY60">
        <v>6</v>
      </c>
      <c r="EZ60">
        <v>6</v>
      </c>
      <c r="FA60">
        <v>6</v>
      </c>
      <c r="FB60">
        <v>6</v>
      </c>
      <c r="FC60">
        <v>6</v>
      </c>
      <c r="FD60">
        <v>6</v>
      </c>
      <c r="FE60">
        <v>1</v>
      </c>
      <c r="FF60">
        <v>6</v>
      </c>
      <c r="FG60">
        <v>5</v>
      </c>
      <c r="FH60">
        <v>3</v>
      </c>
      <c r="FI60">
        <v>3</v>
      </c>
      <c r="FJ60">
        <v>5</v>
      </c>
      <c r="FK60">
        <v>2</v>
      </c>
      <c r="FQ60">
        <v>1</v>
      </c>
      <c r="FU60">
        <v>8</v>
      </c>
      <c r="FW60">
        <v>1</v>
      </c>
      <c r="FX60">
        <v>1</v>
      </c>
      <c r="FY60">
        <v>1</v>
      </c>
      <c r="FZ60">
        <v>1</v>
      </c>
      <c r="GA60">
        <v>1</v>
      </c>
      <c r="GB60">
        <v>1</v>
      </c>
      <c r="GC60">
        <v>1</v>
      </c>
      <c r="GD60">
        <v>2</v>
      </c>
      <c r="GE60">
        <v>2</v>
      </c>
      <c r="GF60" t="s">
        <v>254</v>
      </c>
      <c r="GG60">
        <v>2</v>
      </c>
      <c r="GS60">
        <v>5</v>
      </c>
      <c r="GT60">
        <v>5</v>
      </c>
      <c r="GU60">
        <v>5</v>
      </c>
      <c r="GV60">
        <v>5</v>
      </c>
      <c r="GW60">
        <v>5</v>
      </c>
      <c r="GX60">
        <v>5</v>
      </c>
      <c r="GY60">
        <v>5</v>
      </c>
      <c r="GZ60">
        <v>5</v>
      </c>
      <c r="HA60">
        <v>5</v>
      </c>
      <c r="HB60">
        <v>3</v>
      </c>
      <c r="HC60">
        <v>1</v>
      </c>
      <c r="HD60">
        <v>2</v>
      </c>
      <c r="HE60">
        <v>7</v>
      </c>
      <c r="HF60">
        <v>4</v>
      </c>
      <c r="HG60">
        <v>5</v>
      </c>
      <c r="HH60">
        <v>6</v>
      </c>
      <c r="HI60">
        <v>8</v>
      </c>
      <c r="HJ60">
        <v>100</v>
      </c>
      <c r="HK60">
        <v>250</v>
      </c>
      <c r="HL60">
        <v>500</v>
      </c>
      <c r="HM60">
        <v>800</v>
      </c>
      <c r="HN60">
        <v>13</v>
      </c>
      <c r="HO60">
        <v>2</v>
      </c>
      <c r="HP60">
        <v>2</v>
      </c>
      <c r="HQ60">
        <v>13</v>
      </c>
      <c r="HR60">
        <v>3</v>
      </c>
      <c r="HS60">
        <v>3</v>
      </c>
      <c r="HT60">
        <v>2</v>
      </c>
      <c r="HU60">
        <v>4</v>
      </c>
      <c r="HV60">
        <v>5</v>
      </c>
      <c r="HW60">
        <v>1</v>
      </c>
      <c r="HX60">
        <v>3</v>
      </c>
    </row>
    <row r="61" spans="1:232" x14ac:dyDescent="0.35">
      <c r="A61" s="1">
        <v>13973172290</v>
      </c>
      <c r="B61" s="1">
        <v>13973173040</v>
      </c>
      <c r="C61">
        <v>49023039</v>
      </c>
      <c r="D61" t="s">
        <v>232</v>
      </c>
      <c r="E61">
        <v>3</v>
      </c>
      <c r="F61">
        <v>1</v>
      </c>
      <c r="G61">
        <v>2</v>
      </c>
      <c r="I61">
        <v>25</v>
      </c>
      <c r="K61">
        <v>5</v>
      </c>
      <c r="L61">
        <v>4</v>
      </c>
      <c r="M61">
        <v>1</v>
      </c>
      <c r="N61">
        <v>5</v>
      </c>
      <c r="O61">
        <v>2</v>
      </c>
      <c r="P61">
        <v>4</v>
      </c>
      <c r="Q61">
        <v>3</v>
      </c>
      <c r="R61">
        <v>8</v>
      </c>
      <c r="S61">
        <v>1</v>
      </c>
      <c r="T61">
        <v>6</v>
      </c>
      <c r="AI61">
        <v>2</v>
      </c>
      <c r="AN61">
        <v>3000</v>
      </c>
      <c r="AO61">
        <v>5</v>
      </c>
      <c r="AP61">
        <v>2</v>
      </c>
      <c r="AS61">
        <v>1</v>
      </c>
      <c r="AT61">
        <v>1</v>
      </c>
      <c r="BL61">
        <v>0</v>
      </c>
      <c r="BM61">
        <v>0</v>
      </c>
      <c r="BN61">
        <v>2000</v>
      </c>
      <c r="BO61">
        <v>3000</v>
      </c>
      <c r="BP61">
        <v>35000</v>
      </c>
      <c r="BQ61">
        <v>2</v>
      </c>
      <c r="BR61">
        <v>2</v>
      </c>
      <c r="BS61">
        <v>2</v>
      </c>
      <c r="BT61">
        <v>2</v>
      </c>
      <c r="BU61">
        <v>1</v>
      </c>
      <c r="BY61">
        <v>1</v>
      </c>
      <c r="BZ61">
        <v>1</v>
      </c>
      <c r="CA61">
        <v>1</v>
      </c>
      <c r="CB61">
        <v>500</v>
      </c>
      <c r="CC61">
        <v>5</v>
      </c>
      <c r="CD61">
        <v>2</v>
      </c>
      <c r="CO61">
        <v>1</v>
      </c>
      <c r="CP61">
        <v>10</v>
      </c>
      <c r="CQ61">
        <v>5</v>
      </c>
      <c r="CR61">
        <v>5</v>
      </c>
      <c r="CS61">
        <v>5</v>
      </c>
      <c r="CT61">
        <v>5</v>
      </c>
      <c r="CU61">
        <v>5</v>
      </c>
      <c r="CV61">
        <v>5</v>
      </c>
      <c r="CW61">
        <v>5</v>
      </c>
      <c r="CY61">
        <v>1</v>
      </c>
      <c r="DA61">
        <v>1</v>
      </c>
      <c r="DY61">
        <v>1</v>
      </c>
      <c r="EB61">
        <v>1</v>
      </c>
      <c r="ER61">
        <v>1</v>
      </c>
      <c r="ES61">
        <v>1</v>
      </c>
      <c r="ET61">
        <v>1</v>
      </c>
      <c r="EU61">
        <v>1</v>
      </c>
      <c r="EV61">
        <v>1</v>
      </c>
      <c r="EW61">
        <v>1</v>
      </c>
      <c r="EX61">
        <v>1</v>
      </c>
      <c r="EY61">
        <v>1</v>
      </c>
      <c r="EZ61">
        <v>1</v>
      </c>
      <c r="FA61">
        <v>6</v>
      </c>
      <c r="FB61">
        <v>6</v>
      </c>
      <c r="FC61">
        <v>6</v>
      </c>
      <c r="FD61">
        <v>6</v>
      </c>
      <c r="FE61">
        <v>1</v>
      </c>
      <c r="FF61">
        <v>6</v>
      </c>
      <c r="FG61">
        <v>5</v>
      </c>
      <c r="FH61">
        <v>3</v>
      </c>
      <c r="FI61">
        <v>3</v>
      </c>
      <c r="FJ61">
        <v>5</v>
      </c>
      <c r="FK61">
        <v>2</v>
      </c>
      <c r="FQ61">
        <v>1</v>
      </c>
      <c r="FU61">
        <v>2</v>
      </c>
      <c r="GG61">
        <v>2</v>
      </c>
      <c r="GS61">
        <v>5</v>
      </c>
      <c r="GT61">
        <v>5</v>
      </c>
      <c r="GU61">
        <v>5</v>
      </c>
      <c r="GV61">
        <v>5</v>
      </c>
      <c r="GW61">
        <v>5</v>
      </c>
      <c r="GX61">
        <v>5</v>
      </c>
      <c r="GY61">
        <v>5</v>
      </c>
      <c r="GZ61">
        <v>5</v>
      </c>
      <c r="HA61">
        <v>5</v>
      </c>
      <c r="HB61">
        <v>4</v>
      </c>
      <c r="HC61">
        <v>2</v>
      </c>
      <c r="HD61">
        <v>1</v>
      </c>
      <c r="HE61">
        <v>5</v>
      </c>
      <c r="HF61">
        <v>3</v>
      </c>
      <c r="HG61">
        <v>6</v>
      </c>
      <c r="HH61">
        <v>7</v>
      </c>
      <c r="HI61">
        <v>8</v>
      </c>
      <c r="HJ61">
        <v>180</v>
      </c>
      <c r="HK61">
        <v>300</v>
      </c>
      <c r="HL61">
        <v>500</v>
      </c>
      <c r="HM61">
        <v>800</v>
      </c>
      <c r="HN61">
        <v>13</v>
      </c>
      <c r="HO61">
        <v>2</v>
      </c>
      <c r="HP61">
        <v>2</v>
      </c>
      <c r="HQ61">
        <v>9</v>
      </c>
      <c r="HR61">
        <v>3</v>
      </c>
      <c r="HS61">
        <v>3</v>
      </c>
      <c r="HT61">
        <v>2</v>
      </c>
      <c r="HU61">
        <v>3</v>
      </c>
      <c r="HV61">
        <v>4</v>
      </c>
      <c r="HW61">
        <v>0</v>
      </c>
      <c r="HX61">
        <v>3</v>
      </c>
    </row>
    <row r="62" spans="1:232" x14ac:dyDescent="0.35">
      <c r="A62" s="1">
        <v>13973173120</v>
      </c>
      <c r="B62" s="1">
        <v>13973175070</v>
      </c>
      <c r="C62">
        <v>49023040</v>
      </c>
      <c r="D62" t="s">
        <v>232</v>
      </c>
      <c r="E62">
        <v>3</v>
      </c>
      <c r="F62">
        <v>1</v>
      </c>
      <c r="G62">
        <v>55</v>
      </c>
      <c r="I62">
        <v>8</v>
      </c>
      <c r="K62">
        <v>4</v>
      </c>
      <c r="L62">
        <v>3</v>
      </c>
      <c r="M62">
        <v>1</v>
      </c>
      <c r="N62">
        <v>7</v>
      </c>
      <c r="O62">
        <v>2</v>
      </c>
      <c r="P62">
        <v>2</v>
      </c>
      <c r="Q62">
        <v>2</v>
      </c>
      <c r="S62">
        <v>1</v>
      </c>
      <c r="T62">
        <v>6</v>
      </c>
      <c r="AI62">
        <v>2</v>
      </c>
      <c r="AN62">
        <v>5000</v>
      </c>
      <c r="AO62">
        <v>4</v>
      </c>
      <c r="AP62">
        <v>2</v>
      </c>
      <c r="AS62">
        <v>1</v>
      </c>
      <c r="AT62">
        <v>1</v>
      </c>
      <c r="BL62">
        <v>0</v>
      </c>
      <c r="BM62">
        <v>0</v>
      </c>
      <c r="BN62">
        <v>1500</v>
      </c>
      <c r="BO62">
        <v>1500</v>
      </c>
      <c r="BP62">
        <v>50000</v>
      </c>
      <c r="BQ62">
        <v>2</v>
      </c>
      <c r="BR62">
        <v>2</v>
      </c>
      <c r="BS62">
        <v>2</v>
      </c>
      <c r="BT62">
        <v>2</v>
      </c>
      <c r="BU62">
        <v>1</v>
      </c>
      <c r="BY62">
        <v>1</v>
      </c>
      <c r="BZ62">
        <v>2</v>
      </c>
      <c r="CA62">
        <v>1</v>
      </c>
      <c r="CB62">
        <v>500</v>
      </c>
      <c r="CC62">
        <v>4</v>
      </c>
      <c r="CD62">
        <v>2</v>
      </c>
      <c r="CO62">
        <v>1</v>
      </c>
      <c r="CP62">
        <v>10</v>
      </c>
      <c r="CQ62">
        <v>5</v>
      </c>
      <c r="CR62">
        <v>5</v>
      </c>
      <c r="CS62">
        <v>5</v>
      </c>
      <c r="CT62">
        <v>5</v>
      </c>
      <c r="CU62">
        <v>5</v>
      </c>
      <c r="CV62">
        <v>4</v>
      </c>
      <c r="CW62">
        <v>5</v>
      </c>
      <c r="CX62">
        <v>1</v>
      </c>
      <c r="CZ62">
        <v>1</v>
      </c>
      <c r="DY62">
        <v>1</v>
      </c>
      <c r="EB62">
        <v>1</v>
      </c>
      <c r="ER62">
        <v>1</v>
      </c>
      <c r="ES62">
        <v>1</v>
      </c>
      <c r="ET62">
        <v>1</v>
      </c>
      <c r="EU62">
        <v>1</v>
      </c>
      <c r="EV62">
        <v>1</v>
      </c>
      <c r="EW62">
        <v>1</v>
      </c>
      <c r="EX62">
        <v>1</v>
      </c>
      <c r="EY62">
        <v>6</v>
      </c>
      <c r="EZ62">
        <v>6</v>
      </c>
      <c r="FA62">
        <v>6</v>
      </c>
      <c r="FB62">
        <v>6</v>
      </c>
      <c r="FC62">
        <v>6</v>
      </c>
      <c r="FD62">
        <v>6</v>
      </c>
      <c r="FE62">
        <v>1</v>
      </c>
      <c r="FF62">
        <v>1</v>
      </c>
      <c r="FG62">
        <v>5</v>
      </c>
      <c r="FH62">
        <v>4</v>
      </c>
      <c r="FI62">
        <v>4</v>
      </c>
      <c r="FJ62">
        <v>5</v>
      </c>
      <c r="FK62">
        <v>2</v>
      </c>
      <c r="FQ62">
        <v>1</v>
      </c>
      <c r="FU62">
        <v>1</v>
      </c>
      <c r="GG62">
        <v>2</v>
      </c>
      <c r="GS62">
        <v>5</v>
      </c>
      <c r="GT62">
        <v>5</v>
      </c>
      <c r="GU62">
        <v>5</v>
      </c>
      <c r="GV62">
        <v>5</v>
      </c>
      <c r="GW62">
        <v>5</v>
      </c>
      <c r="GX62">
        <v>5</v>
      </c>
      <c r="GY62">
        <v>5</v>
      </c>
      <c r="GZ62">
        <v>5</v>
      </c>
      <c r="HA62">
        <v>5</v>
      </c>
      <c r="HB62">
        <v>1</v>
      </c>
      <c r="HC62">
        <v>3</v>
      </c>
      <c r="HD62">
        <v>2</v>
      </c>
      <c r="HE62">
        <v>4</v>
      </c>
      <c r="HF62">
        <v>6</v>
      </c>
      <c r="HG62">
        <v>5</v>
      </c>
      <c r="HH62">
        <v>7</v>
      </c>
      <c r="HI62">
        <v>8</v>
      </c>
      <c r="HJ62">
        <v>200</v>
      </c>
      <c r="HK62">
        <v>400</v>
      </c>
      <c r="HL62">
        <v>500</v>
      </c>
      <c r="HM62">
        <v>800</v>
      </c>
      <c r="HN62">
        <v>13</v>
      </c>
      <c r="HO62">
        <v>3</v>
      </c>
      <c r="HP62">
        <v>2</v>
      </c>
      <c r="HQ62">
        <v>11</v>
      </c>
      <c r="HR62">
        <v>2</v>
      </c>
      <c r="HS62">
        <v>3</v>
      </c>
      <c r="HT62">
        <v>2</v>
      </c>
      <c r="HU62">
        <v>3</v>
      </c>
      <c r="HV62">
        <v>5</v>
      </c>
      <c r="HW62">
        <v>0</v>
      </c>
      <c r="HX62">
        <v>3</v>
      </c>
    </row>
    <row r="63" spans="1:232" hidden="1" x14ac:dyDescent="0.35">
      <c r="A63" s="1">
        <v>13973168890</v>
      </c>
      <c r="B63" s="1">
        <v>13973169350</v>
      </c>
      <c r="C63">
        <v>49023097</v>
      </c>
      <c r="D63" t="s">
        <v>235</v>
      </c>
      <c r="E63">
        <v>3</v>
      </c>
      <c r="F63">
        <v>1</v>
      </c>
      <c r="G63">
        <v>4</v>
      </c>
      <c r="I63">
        <v>6</v>
      </c>
      <c r="K63">
        <v>5</v>
      </c>
      <c r="L63">
        <v>4</v>
      </c>
      <c r="M63">
        <v>1</v>
      </c>
      <c r="N63">
        <v>2</v>
      </c>
      <c r="O63">
        <v>1</v>
      </c>
      <c r="P63">
        <v>1</v>
      </c>
      <c r="Q63">
        <v>3</v>
      </c>
      <c r="R63">
        <v>4</v>
      </c>
      <c r="S63">
        <v>1</v>
      </c>
      <c r="T63">
        <v>7</v>
      </c>
      <c r="U63" t="s">
        <v>233</v>
      </c>
      <c r="V63">
        <v>8</v>
      </c>
      <c r="AI63">
        <v>2</v>
      </c>
      <c r="AN63">
        <v>1200</v>
      </c>
      <c r="AO63">
        <v>1</v>
      </c>
      <c r="AQ63">
        <v>1</v>
      </c>
      <c r="AR63">
        <v>1</v>
      </c>
      <c r="BL63">
        <v>0</v>
      </c>
      <c r="BM63">
        <v>0</v>
      </c>
      <c r="BN63">
        <v>1500</v>
      </c>
      <c r="BO63">
        <v>2500</v>
      </c>
      <c r="BP63">
        <v>45000</v>
      </c>
      <c r="BQ63">
        <v>1</v>
      </c>
      <c r="BS63">
        <v>1</v>
      </c>
      <c r="BT63">
        <v>3</v>
      </c>
      <c r="BY63">
        <v>2</v>
      </c>
      <c r="CA63">
        <v>2</v>
      </c>
      <c r="CB63">
        <v>800</v>
      </c>
      <c r="CC63">
        <v>2</v>
      </c>
      <c r="CD63">
        <v>2</v>
      </c>
      <c r="CO63">
        <v>1</v>
      </c>
      <c r="CP63">
        <v>7</v>
      </c>
      <c r="CQ63">
        <v>5</v>
      </c>
      <c r="CR63">
        <v>4</v>
      </c>
      <c r="CS63">
        <v>4</v>
      </c>
      <c r="CT63">
        <v>4</v>
      </c>
      <c r="CU63">
        <v>4</v>
      </c>
      <c r="CV63">
        <v>4</v>
      </c>
      <c r="CW63">
        <v>4</v>
      </c>
      <c r="CX63">
        <v>1</v>
      </c>
      <c r="DD63">
        <v>1</v>
      </c>
      <c r="EA63">
        <v>1</v>
      </c>
      <c r="EE63">
        <v>1</v>
      </c>
      <c r="ER63">
        <v>5</v>
      </c>
      <c r="ES63">
        <v>1</v>
      </c>
      <c r="ET63">
        <v>5</v>
      </c>
      <c r="EU63">
        <v>1</v>
      </c>
      <c r="EV63">
        <v>1</v>
      </c>
      <c r="EW63">
        <v>1</v>
      </c>
      <c r="EX63">
        <v>1</v>
      </c>
      <c r="EY63">
        <v>1</v>
      </c>
      <c r="EZ63">
        <v>1</v>
      </c>
      <c r="FA63">
        <v>1</v>
      </c>
      <c r="FB63">
        <v>1</v>
      </c>
      <c r="FC63">
        <v>2</v>
      </c>
      <c r="FD63">
        <v>1</v>
      </c>
      <c r="FE63">
        <v>1</v>
      </c>
      <c r="FF63">
        <v>1</v>
      </c>
      <c r="FG63">
        <v>4</v>
      </c>
      <c r="FH63">
        <v>2</v>
      </c>
      <c r="FI63">
        <v>4</v>
      </c>
      <c r="FJ63">
        <v>3</v>
      </c>
      <c r="FK63">
        <v>2</v>
      </c>
      <c r="FR63">
        <v>1</v>
      </c>
      <c r="FU63">
        <v>3</v>
      </c>
      <c r="GG63">
        <v>2</v>
      </c>
      <c r="GS63">
        <v>4</v>
      </c>
      <c r="GT63">
        <v>3</v>
      </c>
      <c r="GU63">
        <v>4</v>
      </c>
      <c r="GV63">
        <v>4</v>
      </c>
      <c r="GW63">
        <v>4</v>
      </c>
      <c r="GX63">
        <v>4</v>
      </c>
      <c r="GY63">
        <v>3</v>
      </c>
      <c r="GZ63">
        <v>3</v>
      </c>
      <c r="HA63">
        <v>2</v>
      </c>
      <c r="HB63">
        <v>2</v>
      </c>
      <c r="HC63">
        <v>7</v>
      </c>
      <c r="HD63">
        <v>3</v>
      </c>
      <c r="HE63">
        <v>1</v>
      </c>
      <c r="HF63">
        <v>4</v>
      </c>
      <c r="HG63">
        <v>6</v>
      </c>
      <c r="HH63">
        <v>8</v>
      </c>
      <c r="HI63">
        <v>5</v>
      </c>
      <c r="HJ63">
        <v>170</v>
      </c>
      <c r="HK63">
        <v>250</v>
      </c>
      <c r="HL63">
        <v>350</v>
      </c>
      <c r="HM63">
        <v>350</v>
      </c>
      <c r="HN63">
        <v>3</v>
      </c>
      <c r="HO63">
        <v>3</v>
      </c>
      <c r="HP63">
        <v>1</v>
      </c>
      <c r="HQ63">
        <v>11</v>
      </c>
      <c r="HR63">
        <v>2</v>
      </c>
      <c r="HS63">
        <v>3</v>
      </c>
      <c r="HT63">
        <v>2</v>
      </c>
      <c r="HU63">
        <v>4</v>
      </c>
      <c r="HV63">
        <v>4</v>
      </c>
      <c r="HW63">
        <v>1</v>
      </c>
      <c r="HX63">
        <v>1</v>
      </c>
    </row>
    <row r="64" spans="1:232" hidden="1" x14ac:dyDescent="0.35">
      <c r="A64" s="1">
        <v>13973167520</v>
      </c>
      <c r="B64" s="1">
        <v>13973167930</v>
      </c>
      <c r="C64">
        <v>49023098</v>
      </c>
      <c r="D64" t="s">
        <v>235</v>
      </c>
      <c r="E64">
        <v>3</v>
      </c>
      <c r="F64">
        <v>1</v>
      </c>
      <c r="G64">
        <v>10</v>
      </c>
      <c r="I64">
        <v>6</v>
      </c>
      <c r="K64">
        <v>4</v>
      </c>
      <c r="L64">
        <v>3</v>
      </c>
      <c r="M64">
        <v>1</v>
      </c>
      <c r="N64">
        <v>4</v>
      </c>
      <c r="O64">
        <v>1</v>
      </c>
      <c r="P64">
        <v>4</v>
      </c>
      <c r="Q64">
        <v>2</v>
      </c>
      <c r="S64">
        <v>1</v>
      </c>
      <c r="T64">
        <v>3</v>
      </c>
      <c r="AI64">
        <v>2</v>
      </c>
      <c r="AN64">
        <v>1200</v>
      </c>
      <c r="AO64">
        <v>4</v>
      </c>
      <c r="AP64">
        <v>1</v>
      </c>
      <c r="AR64">
        <v>1</v>
      </c>
      <c r="AV64">
        <v>1</v>
      </c>
      <c r="BL64">
        <v>0</v>
      </c>
      <c r="BM64">
        <v>0</v>
      </c>
      <c r="BN64">
        <v>1500</v>
      </c>
      <c r="BO64">
        <v>2000</v>
      </c>
      <c r="BP64">
        <v>43000</v>
      </c>
      <c r="BQ64">
        <v>2</v>
      </c>
      <c r="BR64">
        <v>2</v>
      </c>
      <c r="BS64">
        <v>2</v>
      </c>
      <c r="BT64">
        <v>1</v>
      </c>
      <c r="BU64">
        <v>2</v>
      </c>
      <c r="BV64">
        <v>1</v>
      </c>
      <c r="BW64">
        <v>3</v>
      </c>
      <c r="BY64">
        <v>1</v>
      </c>
      <c r="BZ64">
        <v>2</v>
      </c>
      <c r="CA64">
        <v>8</v>
      </c>
      <c r="CB64">
        <v>450</v>
      </c>
      <c r="CC64">
        <v>4</v>
      </c>
      <c r="CD64">
        <v>2</v>
      </c>
      <c r="CO64">
        <v>1</v>
      </c>
      <c r="CP64">
        <v>8</v>
      </c>
      <c r="CQ64">
        <v>4</v>
      </c>
      <c r="CR64">
        <v>4</v>
      </c>
      <c r="CS64">
        <v>4</v>
      </c>
      <c r="CT64">
        <v>4</v>
      </c>
      <c r="CU64">
        <v>4</v>
      </c>
      <c r="CV64">
        <v>4</v>
      </c>
      <c r="CW64">
        <v>4</v>
      </c>
      <c r="DD64">
        <v>1</v>
      </c>
      <c r="DF64">
        <v>1</v>
      </c>
      <c r="EC64">
        <v>1</v>
      </c>
      <c r="EG64">
        <v>1</v>
      </c>
      <c r="ER64">
        <v>1</v>
      </c>
      <c r="ES64">
        <v>1</v>
      </c>
      <c r="ET64">
        <v>1</v>
      </c>
      <c r="EU64">
        <v>1</v>
      </c>
      <c r="EV64">
        <v>1</v>
      </c>
      <c r="EW64">
        <v>1</v>
      </c>
      <c r="EX64">
        <v>1</v>
      </c>
      <c r="EY64">
        <v>1</v>
      </c>
      <c r="EZ64">
        <v>1</v>
      </c>
      <c r="FA64">
        <v>1</v>
      </c>
      <c r="FB64">
        <v>1</v>
      </c>
      <c r="FC64">
        <v>1</v>
      </c>
      <c r="FD64">
        <v>1</v>
      </c>
      <c r="FE64">
        <v>1</v>
      </c>
      <c r="FF64">
        <v>1</v>
      </c>
      <c r="FG64">
        <v>3</v>
      </c>
      <c r="FH64">
        <v>3</v>
      </c>
      <c r="FI64">
        <v>4</v>
      </c>
      <c r="FJ64">
        <v>3</v>
      </c>
      <c r="FK64">
        <v>2</v>
      </c>
      <c r="FO64">
        <v>1</v>
      </c>
      <c r="FU64">
        <v>4</v>
      </c>
      <c r="GG64">
        <v>2</v>
      </c>
      <c r="GS64">
        <v>4</v>
      </c>
      <c r="GT64">
        <v>4</v>
      </c>
      <c r="GU64">
        <v>3</v>
      </c>
      <c r="GV64">
        <v>4</v>
      </c>
      <c r="GW64">
        <v>3</v>
      </c>
      <c r="GX64">
        <v>4</v>
      </c>
      <c r="GY64">
        <v>3</v>
      </c>
      <c r="GZ64">
        <v>4</v>
      </c>
      <c r="HA64">
        <v>3</v>
      </c>
      <c r="HB64">
        <v>2</v>
      </c>
      <c r="HC64">
        <v>7</v>
      </c>
      <c r="HD64">
        <v>5</v>
      </c>
      <c r="HE64">
        <v>1</v>
      </c>
      <c r="HF64">
        <v>3</v>
      </c>
      <c r="HG64">
        <v>8</v>
      </c>
      <c r="HH64">
        <v>4</v>
      </c>
      <c r="HI64">
        <v>6</v>
      </c>
      <c r="HJ64">
        <v>150</v>
      </c>
      <c r="HK64">
        <v>250</v>
      </c>
      <c r="HL64">
        <v>350</v>
      </c>
      <c r="HM64">
        <v>350</v>
      </c>
      <c r="HN64">
        <v>3</v>
      </c>
      <c r="HO64">
        <v>3</v>
      </c>
      <c r="HP64">
        <v>1</v>
      </c>
      <c r="HQ64">
        <v>10</v>
      </c>
      <c r="HR64">
        <v>2</v>
      </c>
      <c r="HS64">
        <v>3</v>
      </c>
      <c r="HT64">
        <v>2</v>
      </c>
      <c r="HU64">
        <v>4</v>
      </c>
      <c r="HV64">
        <v>4</v>
      </c>
      <c r="HW64">
        <v>0</v>
      </c>
      <c r="HX64">
        <v>1</v>
      </c>
    </row>
    <row r="65" spans="1:232" hidden="1" x14ac:dyDescent="0.35">
      <c r="A65" s="1">
        <v>13973170700</v>
      </c>
      <c r="B65" s="1">
        <v>13973171260</v>
      </c>
      <c r="C65">
        <v>49023099</v>
      </c>
      <c r="D65" t="s">
        <v>235</v>
      </c>
      <c r="E65">
        <v>3</v>
      </c>
      <c r="F65">
        <v>1</v>
      </c>
      <c r="G65">
        <v>10</v>
      </c>
      <c r="I65">
        <v>6</v>
      </c>
      <c r="K65">
        <v>5</v>
      </c>
      <c r="L65">
        <v>4</v>
      </c>
      <c r="M65">
        <v>1</v>
      </c>
      <c r="N65">
        <v>3</v>
      </c>
      <c r="O65">
        <v>1</v>
      </c>
      <c r="P65">
        <v>3</v>
      </c>
      <c r="Q65">
        <v>3</v>
      </c>
      <c r="R65">
        <v>9</v>
      </c>
      <c r="S65">
        <v>1</v>
      </c>
      <c r="T65">
        <v>7</v>
      </c>
      <c r="U65" t="s">
        <v>233</v>
      </c>
      <c r="V65">
        <v>7</v>
      </c>
      <c r="AI65">
        <v>3</v>
      </c>
      <c r="AM65" t="s">
        <v>241</v>
      </c>
      <c r="AN65">
        <v>25000</v>
      </c>
      <c r="AO65">
        <v>4</v>
      </c>
      <c r="AP65">
        <v>1</v>
      </c>
      <c r="AR65">
        <v>1</v>
      </c>
      <c r="AS65">
        <v>1</v>
      </c>
      <c r="BL65">
        <v>0</v>
      </c>
      <c r="BM65">
        <v>0</v>
      </c>
      <c r="BN65">
        <v>2000</v>
      </c>
      <c r="BO65">
        <v>3500</v>
      </c>
      <c r="BP65">
        <v>45000</v>
      </c>
      <c r="BQ65">
        <v>2</v>
      </c>
      <c r="BR65">
        <v>2</v>
      </c>
      <c r="BS65">
        <v>2</v>
      </c>
      <c r="BT65">
        <v>1</v>
      </c>
      <c r="BU65">
        <v>2</v>
      </c>
      <c r="BV65">
        <v>2</v>
      </c>
      <c r="BW65">
        <v>3</v>
      </c>
      <c r="BY65">
        <v>2</v>
      </c>
      <c r="CA65">
        <v>3</v>
      </c>
      <c r="CB65">
        <v>1750</v>
      </c>
      <c r="CC65">
        <v>3</v>
      </c>
      <c r="CD65">
        <v>2</v>
      </c>
      <c r="CO65">
        <v>1</v>
      </c>
      <c r="CP65">
        <v>8</v>
      </c>
      <c r="CQ65">
        <v>3</v>
      </c>
      <c r="CR65">
        <v>4</v>
      </c>
      <c r="CS65">
        <v>4</v>
      </c>
      <c r="CT65">
        <v>4</v>
      </c>
      <c r="CU65">
        <v>4</v>
      </c>
      <c r="CV65">
        <v>4</v>
      </c>
      <c r="CW65">
        <v>4</v>
      </c>
      <c r="CZ65">
        <v>1</v>
      </c>
      <c r="DE65">
        <v>1</v>
      </c>
      <c r="EH65">
        <v>1</v>
      </c>
      <c r="EM65">
        <v>1</v>
      </c>
      <c r="ER65">
        <v>1</v>
      </c>
      <c r="ES65">
        <v>5</v>
      </c>
      <c r="ET65">
        <v>5</v>
      </c>
      <c r="EU65">
        <v>1</v>
      </c>
      <c r="EV65">
        <v>5</v>
      </c>
      <c r="EW65">
        <v>5</v>
      </c>
      <c r="EX65">
        <v>1</v>
      </c>
      <c r="EY65">
        <v>1</v>
      </c>
      <c r="EZ65">
        <v>5</v>
      </c>
      <c r="FA65">
        <v>5</v>
      </c>
      <c r="FB65">
        <v>5</v>
      </c>
      <c r="FC65">
        <v>5</v>
      </c>
      <c r="FD65">
        <v>1</v>
      </c>
      <c r="FE65">
        <v>6</v>
      </c>
      <c r="FF65">
        <v>1</v>
      </c>
      <c r="FG65">
        <v>4</v>
      </c>
      <c r="FH65">
        <v>3</v>
      </c>
      <c r="FI65">
        <v>3</v>
      </c>
      <c r="FJ65">
        <v>3</v>
      </c>
      <c r="FK65">
        <v>2</v>
      </c>
      <c r="FR65">
        <v>1</v>
      </c>
      <c r="FU65">
        <v>3</v>
      </c>
      <c r="GG65">
        <v>2</v>
      </c>
      <c r="GS65">
        <v>4</v>
      </c>
      <c r="GT65">
        <v>4</v>
      </c>
      <c r="GU65">
        <v>3</v>
      </c>
      <c r="GV65">
        <v>4</v>
      </c>
      <c r="GW65">
        <v>3</v>
      </c>
      <c r="GX65">
        <v>4</v>
      </c>
      <c r="GY65">
        <v>3</v>
      </c>
      <c r="GZ65">
        <v>4</v>
      </c>
      <c r="HA65">
        <v>3</v>
      </c>
      <c r="HB65">
        <v>1</v>
      </c>
      <c r="HC65">
        <v>6</v>
      </c>
      <c r="HD65">
        <v>8</v>
      </c>
      <c r="HE65">
        <v>3</v>
      </c>
      <c r="HF65">
        <v>2</v>
      </c>
      <c r="HG65">
        <v>5</v>
      </c>
      <c r="HH65">
        <v>7</v>
      </c>
      <c r="HI65">
        <v>4</v>
      </c>
      <c r="HJ65">
        <v>150</v>
      </c>
      <c r="HK65">
        <v>280</v>
      </c>
      <c r="HL65">
        <v>350</v>
      </c>
      <c r="HM65">
        <v>400</v>
      </c>
      <c r="HN65">
        <v>3</v>
      </c>
      <c r="HO65">
        <v>4</v>
      </c>
      <c r="HP65">
        <v>1</v>
      </c>
      <c r="HQ65">
        <v>9</v>
      </c>
      <c r="HR65">
        <v>2</v>
      </c>
      <c r="HS65">
        <v>2</v>
      </c>
      <c r="HT65">
        <v>2</v>
      </c>
      <c r="HU65">
        <v>4</v>
      </c>
      <c r="HV65">
        <v>4</v>
      </c>
      <c r="HW65">
        <v>0</v>
      </c>
      <c r="HX65">
        <v>1</v>
      </c>
    </row>
    <row r="66" spans="1:232" hidden="1" x14ac:dyDescent="0.35">
      <c r="A66" s="1">
        <v>13973170100</v>
      </c>
      <c r="B66" s="1">
        <v>13973170620</v>
      </c>
      <c r="C66">
        <v>49023100</v>
      </c>
      <c r="D66" t="s">
        <v>235</v>
      </c>
      <c r="E66">
        <v>3</v>
      </c>
      <c r="F66">
        <v>1</v>
      </c>
      <c r="G66">
        <v>25</v>
      </c>
      <c r="I66">
        <v>14</v>
      </c>
      <c r="K66">
        <v>7</v>
      </c>
      <c r="L66">
        <v>8</v>
      </c>
      <c r="M66">
        <v>1</v>
      </c>
      <c r="N66">
        <v>6</v>
      </c>
      <c r="O66">
        <v>1</v>
      </c>
      <c r="P66">
        <v>4</v>
      </c>
      <c r="Q66">
        <v>3</v>
      </c>
      <c r="R66">
        <v>5</v>
      </c>
      <c r="S66">
        <v>4</v>
      </c>
      <c r="AA66">
        <v>3</v>
      </c>
      <c r="AO66">
        <v>5</v>
      </c>
      <c r="AP66">
        <v>2</v>
      </c>
      <c r="AR66">
        <v>1</v>
      </c>
      <c r="AS66">
        <v>1</v>
      </c>
      <c r="BL66">
        <v>0</v>
      </c>
      <c r="BM66">
        <v>0</v>
      </c>
      <c r="BN66">
        <v>1000</v>
      </c>
      <c r="BO66">
        <v>2500</v>
      </c>
      <c r="BP66">
        <v>50000</v>
      </c>
      <c r="BQ66">
        <v>1</v>
      </c>
      <c r="BS66">
        <v>1</v>
      </c>
      <c r="BT66">
        <v>2</v>
      </c>
      <c r="BU66">
        <v>1</v>
      </c>
      <c r="BY66">
        <v>1</v>
      </c>
      <c r="BZ66">
        <v>4</v>
      </c>
      <c r="CA66">
        <v>1</v>
      </c>
      <c r="CB66">
        <v>1180</v>
      </c>
      <c r="CC66">
        <v>2</v>
      </c>
      <c r="CD66">
        <v>2</v>
      </c>
      <c r="CO66">
        <v>1</v>
      </c>
      <c r="CP66">
        <v>9</v>
      </c>
      <c r="CQ66">
        <v>4</v>
      </c>
      <c r="CR66">
        <v>4</v>
      </c>
      <c r="CS66">
        <v>4</v>
      </c>
      <c r="CT66">
        <v>4</v>
      </c>
      <c r="CU66">
        <v>4</v>
      </c>
      <c r="CV66">
        <v>4</v>
      </c>
      <c r="CW66">
        <v>4</v>
      </c>
      <c r="CY66">
        <v>1</v>
      </c>
      <c r="DE66">
        <v>1</v>
      </c>
      <c r="DY66">
        <v>1</v>
      </c>
      <c r="EG66">
        <v>1</v>
      </c>
      <c r="ER66">
        <v>1</v>
      </c>
      <c r="ES66">
        <v>1</v>
      </c>
      <c r="ET66">
        <v>1</v>
      </c>
      <c r="EU66">
        <v>1</v>
      </c>
      <c r="EV66">
        <v>1</v>
      </c>
      <c r="EW66">
        <v>1</v>
      </c>
      <c r="EX66">
        <v>1</v>
      </c>
      <c r="EY66">
        <v>5</v>
      </c>
      <c r="EZ66">
        <v>1</v>
      </c>
      <c r="FA66">
        <v>5</v>
      </c>
      <c r="FB66">
        <v>1</v>
      </c>
      <c r="FC66">
        <v>1</v>
      </c>
      <c r="FD66">
        <v>1</v>
      </c>
      <c r="FE66">
        <v>5</v>
      </c>
      <c r="FF66">
        <v>5</v>
      </c>
      <c r="FG66">
        <v>4</v>
      </c>
      <c r="FH66">
        <v>3</v>
      </c>
      <c r="FI66">
        <v>3</v>
      </c>
      <c r="FJ66">
        <v>3</v>
      </c>
      <c r="FK66">
        <v>2</v>
      </c>
      <c r="FP66">
        <v>1</v>
      </c>
      <c r="FU66">
        <v>2</v>
      </c>
      <c r="GG66">
        <v>2</v>
      </c>
      <c r="GS66">
        <v>3</v>
      </c>
      <c r="GT66">
        <v>4</v>
      </c>
      <c r="GU66">
        <v>3</v>
      </c>
      <c r="GV66">
        <v>4</v>
      </c>
      <c r="GW66">
        <v>3</v>
      </c>
      <c r="GX66">
        <v>3</v>
      </c>
      <c r="GY66">
        <v>3</v>
      </c>
      <c r="GZ66">
        <v>4</v>
      </c>
      <c r="HA66">
        <v>3</v>
      </c>
      <c r="HB66">
        <v>1</v>
      </c>
      <c r="HC66">
        <v>3</v>
      </c>
      <c r="HD66">
        <v>8</v>
      </c>
      <c r="HE66">
        <v>4</v>
      </c>
      <c r="HF66">
        <v>2</v>
      </c>
      <c r="HG66">
        <v>6</v>
      </c>
      <c r="HH66">
        <v>7</v>
      </c>
      <c r="HI66">
        <v>5</v>
      </c>
      <c r="HJ66">
        <v>180</v>
      </c>
      <c r="HK66">
        <v>259</v>
      </c>
      <c r="HL66">
        <v>360</v>
      </c>
      <c r="HM66">
        <v>400</v>
      </c>
      <c r="HN66">
        <v>3</v>
      </c>
      <c r="HO66">
        <v>4</v>
      </c>
      <c r="HP66">
        <v>1</v>
      </c>
      <c r="HQ66">
        <v>10</v>
      </c>
      <c r="HR66">
        <v>2</v>
      </c>
      <c r="HS66">
        <v>2</v>
      </c>
      <c r="HT66">
        <v>2</v>
      </c>
      <c r="HU66">
        <v>4</v>
      </c>
      <c r="HV66">
        <v>4</v>
      </c>
      <c r="HW66">
        <v>1</v>
      </c>
      <c r="HX66">
        <v>2</v>
      </c>
    </row>
    <row r="67" spans="1:232" hidden="1" x14ac:dyDescent="0.35">
      <c r="A67" s="1">
        <v>13973168210</v>
      </c>
      <c r="B67" s="1">
        <v>13973168590</v>
      </c>
      <c r="C67">
        <v>49023101</v>
      </c>
      <c r="D67" t="s">
        <v>235</v>
      </c>
      <c r="E67">
        <v>3</v>
      </c>
      <c r="F67">
        <v>1</v>
      </c>
      <c r="G67">
        <v>49</v>
      </c>
      <c r="I67">
        <v>8</v>
      </c>
      <c r="K67">
        <v>5</v>
      </c>
      <c r="L67">
        <v>4</v>
      </c>
      <c r="M67">
        <v>1</v>
      </c>
      <c r="N67">
        <v>4</v>
      </c>
      <c r="O67">
        <v>1</v>
      </c>
      <c r="P67">
        <v>2</v>
      </c>
      <c r="Q67">
        <v>2</v>
      </c>
      <c r="S67">
        <v>1</v>
      </c>
      <c r="T67">
        <v>7</v>
      </c>
      <c r="U67" t="s">
        <v>233</v>
      </c>
      <c r="V67">
        <v>18</v>
      </c>
      <c r="AI67">
        <v>2</v>
      </c>
      <c r="AN67">
        <v>1250</v>
      </c>
      <c r="AO67">
        <v>1</v>
      </c>
      <c r="AQ67">
        <v>1</v>
      </c>
      <c r="AU67">
        <v>1</v>
      </c>
      <c r="BL67">
        <v>0</v>
      </c>
      <c r="BM67">
        <v>0</v>
      </c>
      <c r="BN67">
        <v>1200</v>
      </c>
      <c r="BO67">
        <v>2500</v>
      </c>
      <c r="BP67">
        <v>30000</v>
      </c>
      <c r="BQ67">
        <v>1</v>
      </c>
      <c r="BS67">
        <v>1</v>
      </c>
      <c r="BT67">
        <v>3</v>
      </c>
      <c r="BY67">
        <v>1</v>
      </c>
      <c r="BZ67">
        <v>2</v>
      </c>
      <c r="CA67">
        <v>1</v>
      </c>
      <c r="CB67">
        <v>500</v>
      </c>
      <c r="CC67">
        <v>4</v>
      </c>
      <c r="CD67">
        <v>2</v>
      </c>
      <c r="CO67">
        <v>1</v>
      </c>
      <c r="CP67">
        <v>8</v>
      </c>
      <c r="CQ67">
        <v>4</v>
      </c>
      <c r="CR67">
        <v>4</v>
      </c>
      <c r="CS67">
        <v>4</v>
      </c>
      <c r="CT67">
        <v>4</v>
      </c>
      <c r="CU67">
        <v>4</v>
      </c>
      <c r="CV67">
        <v>4</v>
      </c>
      <c r="CW67">
        <v>4</v>
      </c>
      <c r="CZ67">
        <v>1</v>
      </c>
      <c r="DD67">
        <v>1</v>
      </c>
      <c r="EA67">
        <v>1</v>
      </c>
      <c r="EF67">
        <v>1</v>
      </c>
      <c r="ER67">
        <v>1</v>
      </c>
      <c r="ES67">
        <v>1</v>
      </c>
      <c r="ET67">
        <v>1</v>
      </c>
      <c r="EU67">
        <v>1</v>
      </c>
      <c r="EV67">
        <v>1</v>
      </c>
      <c r="EW67">
        <v>1</v>
      </c>
      <c r="EX67">
        <v>1</v>
      </c>
      <c r="EY67">
        <v>1</v>
      </c>
      <c r="EZ67">
        <v>1</v>
      </c>
      <c r="FA67">
        <v>1</v>
      </c>
      <c r="FB67">
        <v>1</v>
      </c>
      <c r="FC67">
        <v>1</v>
      </c>
      <c r="FD67">
        <v>1</v>
      </c>
      <c r="FE67">
        <v>1</v>
      </c>
      <c r="FF67">
        <v>1</v>
      </c>
      <c r="FG67">
        <v>4</v>
      </c>
      <c r="FH67">
        <v>4</v>
      </c>
      <c r="FI67">
        <v>3</v>
      </c>
      <c r="FJ67">
        <v>3</v>
      </c>
      <c r="FK67">
        <v>2</v>
      </c>
      <c r="FQ67">
        <v>1</v>
      </c>
      <c r="FR67">
        <v>1</v>
      </c>
      <c r="FU67">
        <v>2</v>
      </c>
      <c r="GG67">
        <v>2</v>
      </c>
      <c r="GS67">
        <v>3</v>
      </c>
      <c r="GT67">
        <v>4</v>
      </c>
      <c r="GU67">
        <v>3</v>
      </c>
      <c r="GV67">
        <v>4</v>
      </c>
      <c r="GW67">
        <v>3</v>
      </c>
      <c r="GX67">
        <v>4</v>
      </c>
      <c r="GY67">
        <v>4</v>
      </c>
      <c r="GZ67">
        <v>4</v>
      </c>
      <c r="HA67">
        <v>4</v>
      </c>
      <c r="HB67">
        <v>1</v>
      </c>
      <c r="HC67">
        <v>8</v>
      </c>
      <c r="HD67">
        <v>4</v>
      </c>
      <c r="HE67">
        <v>3</v>
      </c>
      <c r="HF67">
        <v>2</v>
      </c>
      <c r="HG67">
        <v>7</v>
      </c>
      <c r="HH67">
        <v>5</v>
      </c>
      <c r="HI67">
        <v>6</v>
      </c>
      <c r="HJ67">
        <v>150</v>
      </c>
      <c r="HK67">
        <v>250</v>
      </c>
      <c r="HL67">
        <v>350</v>
      </c>
      <c r="HM67">
        <v>350</v>
      </c>
      <c r="HN67">
        <v>4</v>
      </c>
      <c r="HO67">
        <v>2</v>
      </c>
      <c r="HP67">
        <v>2</v>
      </c>
      <c r="HQ67">
        <v>9</v>
      </c>
      <c r="HR67">
        <v>3</v>
      </c>
      <c r="HS67">
        <v>2</v>
      </c>
      <c r="HT67">
        <v>2</v>
      </c>
      <c r="HU67">
        <v>4</v>
      </c>
      <c r="HV67">
        <v>4</v>
      </c>
      <c r="HW67">
        <v>1</v>
      </c>
      <c r="HX67">
        <v>1</v>
      </c>
    </row>
    <row r="68" spans="1:232" hidden="1" x14ac:dyDescent="0.35">
      <c r="A68" s="1">
        <v>13973172370</v>
      </c>
      <c r="B68" s="1">
        <v>13973175360</v>
      </c>
      <c r="C68">
        <v>49023103</v>
      </c>
      <c r="D68" t="s">
        <v>235</v>
      </c>
      <c r="E68">
        <v>3</v>
      </c>
      <c r="F68">
        <v>1</v>
      </c>
      <c r="G68">
        <v>4</v>
      </c>
      <c r="I68">
        <v>6</v>
      </c>
      <c r="K68">
        <v>4</v>
      </c>
      <c r="L68">
        <v>3</v>
      </c>
      <c r="M68">
        <v>1</v>
      </c>
      <c r="N68">
        <v>2</v>
      </c>
      <c r="O68">
        <v>1</v>
      </c>
      <c r="P68">
        <v>2</v>
      </c>
      <c r="Q68">
        <v>3</v>
      </c>
      <c r="R68">
        <v>3</v>
      </c>
      <c r="S68">
        <v>1</v>
      </c>
      <c r="T68">
        <v>7</v>
      </c>
      <c r="U68" t="s">
        <v>233</v>
      </c>
      <c r="V68">
        <v>5</v>
      </c>
      <c r="AI68">
        <v>3</v>
      </c>
      <c r="AM68" t="s">
        <v>241</v>
      </c>
      <c r="AN68">
        <v>1800</v>
      </c>
      <c r="AO68">
        <v>1</v>
      </c>
      <c r="AR68">
        <v>1</v>
      </c>
      <c r="AS68">
        <v>1</v>
      </c>
      <c r="BL68">
        <v>0</v>
      </c>
      <c r="BM68">
        <v>0</v>
      </c>
      <c r="BN68">
        <v>1900</v>
      </c>
      <c r="BO68">
        <v>3500</v>
      </c>
      <c r="BP68">
        <v>35000</v>
      </c>
      <c r="BQ68">
        <v>1</v>
      </c>
      <c r="BS68">
        <v>1</v>
      </c>
      <c r="BT68">
        <v>3</v>
      </c>
      <c r="BY68">
        <v>2</v>
      </c>
      <c r="CA68">
        <v>1</v>
      </c>
      <c r="CB68">
        <v>500</v>
      </c>
      <c r="CC68">
        <v>2</v>
      </c>
      <c r="CD68">
        <v>2</v>
      </c>
      <c r="CE68">
        <v>3</v>
      </c>
      <c r="CF68">
        <v>1</v>
      </c>
      <c r="CJ68">
        <v>1</v>
      </c>
      <c r="CL68">
        <v>1</v>
      </c>
      <c r="CP68">
        <v>8</v>
      </c>
      <c r="CQ68">
        <v>4</v>
      </c>
      <c r="CR68">
        <v>4</v>
      </c>
      <c r="CS68">
        <v>4</v>
      </c>
      <c r="CT68">
        <v>4</v>
      </c>
      <c r="CU68">
        <v>4</v>
      </c>
      <c r="CV68">
        <v>4</v>
      </c>
      <c r="CW68">
        <v>4</v>
      </c>
      <c r="DJ68">
        <v>1</v>
      </c>
      <c r="DN68">
        <v>1</v>
      </c>
      <c r="EE68">
        <v>1</v>
      </c>
      <c r="EH68">
        <v>1</v>
      </c>
      <c r="ER68">
        <v>5</v>
      </c>
      <c r="ES68">
        <v>5</v>
      </c>
      <c r="ET68">
        <v>1</v>
      </c>
      <c r="EU68">
        <v>5</v>
      </c>
      <c r="EV68">
        <v>5</v>
      </c>
      <c r="EW68">
        <v>5</v>
      </c>
      <c r="EX68">
        <v>5</v>
      </c>
      <c r="EY68">
        <v>5</v>
      </c>
      <c r="EZ68">
        <v>5</v>
      </c>
      <c r="FA68">
        <v>5</v>
      </c>
      <c r="FB68">
        <v>5</v>
      </c>
      <c r="FC68">
        <v>5</v>
      </c>
      <c r="FD68">
        <v>5</v>
      </c>
      <c r="FE68">
        <v>1</v>
      </c>
      <c r="FF68">
        <v>5</v>
      </c>
      <c r="FG68">
        <v>4</v>
      </c>
      <c r="FH68">
        <v>3</v>
      </c>
      <c r="FI68">
        <v>4</v>
      </c>
      <c r="FJ68">
        <v>4</v>
      </c>
      <c r="FK68">
        <v>2</v>
      </c>
      <c r="FR68">
        <v>1</v>
      </c>
      <c r="FU68">
        <v>2</v>
      </c>
      <c r="GG68">
        <v>2</v>
      </c>
      <c r="GS68">
        <v>3</v>
      </c>
      <c r="GT68">
        <v>4</v>
      </c>
      <c r="GU68">
        <v>4</v>
      </c>
      <c r="GV68">
        <v>4</v>
      </c>
      <c r="GW68">
        <v>3</v>
      </c>
      <c r="GX68">
        <v>3</v>
      </c>
      <c r="GY68">
        <v>4</v>
      </c>
      <c r="GZ68">
        <v>3</v>
      </c>
      <c r="HA68">
        <v>3</v>
      </c>
      <c r="HB68">
        <v>6</v>
      </c>
      <c r="HC68">
        <v>4</v>
      </c>
      <c r="HD68">
        <v>7</v>
      </c>
      <c r="HE68">
        <v>3</v>
      </c>
      <c r="HF68">
        <v>8</v>
      </c>
      <c r="HG68">
        <v>5</v>
      </c>
      <c r="HH68">
        <v>1</v>
      </c>
      <c r="HI68">
        <v>2</v>
      </c>
      <c r="HJ68">
        <v>160</v>
      </c>
      <c r="HK68">
        <v>290</v>
      </c>
      <c r="HL68">
        <v>360</v>
      </c>
      <c r="HM68">
        <v>400</v>
      </c>
      <c r="HN68">
        <v>4</v>
      </c>
      <c r="HO68">
        <v>3</v>
      </c>
      <c r="HP68">
        <v>2</v>
      </c>
      <c r="HQ68">
        <v>10</v>
      </c>
      <c r="HR68">
        <v>3</v>
      </c>
      <c r="HS68">
        <v>2</v>
      </c>
      <c r="HT68">
        <v>2</v>
      </c>
      <c r="HU68">
        <v>4</v>
      </c>
      <c r="HV68">
        <v>4</v>
      </c>
      <c r="HW68">
        <v>1</v>
      </c>
      <c r="HX68">
        <v>2</v>
      </c>
    </row>
    <row r="69" spans="1:232" hidden="1" x14ac:dyDescent="0.35">
      <c r="A69" s="1">
        <v>13973171700</v>
      </c>
      <c r="B69" s="1">
        <v>13973172100</v>
      </c>
      <c r="C69">
        <v>49023104</v>
      </c>
      <c r="D69" t="s">
        <v>235</v>
      </c>
      <c r="E69">
        <v>3</v>
      </c>
      <c r="F69">
        <v>1</v>
      </c>
      <c r="G69">
        <v>7</v>
      </c>
      <c r="I69">
        <v>26</v>
      </c>
      <c r="K69">
        <v>6</v>
      </c>
      <c r="L69">
        <v>5</v>
      </c>
      <c r="M69">
        <v>1</v>
      </c>
      <c r="N69">
        <v>6</v>
      </c>
      <c r="O69">
        <v>2</v>
      </c>
      <c r="P69">
        <v>3</v>
      </c>
      <c r="Q69">
        <v>3</v>
      </c>
      <c r="R69">
        <v>8</v>
      </c>
      <c r="S69">
        <v>1</v>
      </c>
      <c r="T69">
        <v>3</v>
      </c>
      <c r="AI69">
        <v>3</v>
      </c>
      <c r="AM69" t="s">
        <v>255</v>
      </c>
      <c r="AN69">
        <v>1350</v>
      </c>
      <c r="AO69">
        <v>1</v>
      </c>
      <c r="AR69">
        <v>1</v>
      </c>
      <c r="AU69">
        <v>1</v>
      </c>
      <c r="BL69">
        <v>0</v>
      </c>
      <c r="BM69">
        <v>0</v>
      </c>
      <c r="BN69">
        <v>1500</v>
      </c>
      <c r="BO69">
        <v>2900</v>
      </c>
      <c r="BP69">
        <v>60000</v>
      </c>
      <c r="BQ69">
        <v>1</v>
      </c>
      <c r="BS69">
        <v>1</v>
      </c>
      <c r="BT69">
        <v>3</v>
      </c>
      <c r="BY69">
        <v>2</v>
      </c>
      <c r="CA69">
        <v>1</v>
      </c>
      <c r="CB69">
        <v>500</v>
      </c>
      <c r="CC69">
        <v>600</v>
      </c>
      <c r="CD69">
        <v>2</v>
      </c>
      <c r="CE69">
        <v>3</v>
      </c>
      <c r="CF69">
        <v>1</v>
      </c>
      <c r="CI69">
        <v>1</v>
      </c>
      <c r="CK69">
        <v>1</v>
      </c>
      <c r="CP69">
        <v>8</v>
      </c>
      <c r="CQ69">
        <v>4</v>
      </c>
      <c r="CR69">
        <v>3</v>
      </c>
      <c r="CS69">
        <v>3</v>
      </c>
      <c r="CT69">
        <v>4</v>
      </c>
      <c r="CU69">
        <v>4</v>
      </c>
      <c r="CV69">
        <v>4</v>
      </c>
      <c r="CW69">
        <v>3</v>
      </c>
      <c r="CY69">
        <v>1</v>
      </c>
      <c r="DE69">
        <v>1</v>
      </c>
      <c r="EA69">
        <v>1</v>
      </c>
      <c r="EH69">
        <v>1</v>
      </c>
      <c r="ER69">
        <v>5</v>
      </c>
      <c r="ES69">
        <v>5</v>
      </c>
      <c r="ET69">
        <v>1</v>
      </c>
      <c r="EU69">
        <v>5</v>
      </c>
      <c r="EV69">
        <v>1</v>
      </c>
      <c r="EW69">
        <v>1</v>
      </c>
      <c r="EX69">
        <v>5</v>
      </c>
      <c r="EY69">
        <v>5</v>
      </c>
      <c r="EZ69">
        <v>5</v>
      </c>
      <c r="FA69">
        <v>5</v>
      </c>
      <c r="FB69">
        <v>5</v>
      </c>
      <c r="FC69">
        <v>5</v>
      </c>
      <c r="FD69">
        <v>5</v>
      </c>
      <c r="FE69">
        <v>5</v>
      </c>
      <c r="FF69">
        <v>5</v>
      </c>
      <c r="FG69">
        <v>4</v>
      </c>
      <c r="FH69">
        <v>3</v>
      </c>
      <c r="FI69">
        <v>4</v>
      </c>
      <c r="FJ69">
        <v>3</v>
      </c>
      <c r="FK69">
        <v>2</v>
      </c>
      <c r="FQ69">
        <v>1</v>
      </c>
      <c r="FU69">
        <v>2</v>
      </c>
      <c r="GG69">
        <v>2</v>
      </c>
      <c r="GS69">
        <v>4</v>
      </c>
      <c r="GT69">
        <v>4</v>
      </c>
      <c r="GU69">
        <v>3</v>
      </c>
      <c r="GV69">
        <v>4</v>
      </c>
      <c r="GW69">
        <v>3</v>
      </c>
      <c r="GX69">
        <v>4</v>
      </c>
      <c r="GY69">
        <v>4</v>
      </c>
      <c r="GZ69">
        <v>3</v>
      </c>
      <c r="HA69">
        <v>4</v>
      </c>
      <c r="HB69">
        <v>6</v>
      </c>
      <c r="HC69">
        <v>8</v>
      </c>
      <c r="HD69">
        <v>3</v>
      </c>
      <c r="HE69">
        <v>2</v>
      </c>
      <c r="HF69">
        <v>1</v>
      </c>
      <c r="HG69">
        <v>5</v>
      </c>
      <c r="HH69">
        <v>7</v>
      </c>
      <c r="HI69">
        <v>4</v>
      </c>
      <c r="HJ69">
        <v>160</v>
      </c>
      <c r="HK69">
        <v>280</v>
      </c>
      <c r="HL69">
        <v>300</v>
      </c>
      <c r="HM69">
        <v>400</v>
      </c>
      <c r="HN69">
        <v>3</v>
      </c>
      <c r="HO69">
        <v>3</v>
      </c>
      <c r="HP69">
        <v>1</v>
      </c>
      <c r="HQ69">
        <v>10</v>
      </c>
      <c r="HR69">
        <v>2</v>
      </c>
      <c r="HS69">
        <v>3</v>
      </c>
      <c r="HT69">
        <v>2</v>
      </c>
      <c r="HU69">
        <v>3</v>
      </c>
      <c r="HV69">
        <v>4</v>
      </c>
      <c r="HW69">
        <v>1</v>
      </c>
      <c r="HX69">
        <v>1</v>
      </c>
    </row>
    <row r="70" spans="1:232" x14ac:dyDescent="0.35">
      <c r="A70" s="1">
        <v>13973257430</v>
      </c>
      <c r="B70" s="1">
        <v>13973258030</v>
      </c>
      <c r="C70">
        <v>49026061</v>
      </c>
      <c r="D70" t="s">
        <v>235</v>
      </c>
      <c r="E70">
        <v>3</v>
      </c>
      <c r="F70">
        <v>1</v>
      </c>
      <c r="G70">
        <v>27</v>
      </c>
      <c r="I70">
        <v>25</v>
      </c>
      <c r="K70">
        <v>5</v>
      </c>
      <c r="L70">
        <v>4</v>
      </c>
      <c r="M70">
        <v>1</v>
      </c>
      <c r="N70">
        <v>4</v>
      </c>
      <c r="O70">
        <v>1</v>
      </c>
      <c r="P70">
        <v>4</v>
      </c>
      <c r="Q70">
        <v>1</v>
      </c>
      <c r="S70">
        <v>3</v>
      </c>
      <c r="Z70">
        <v>19</v>
      </c>
      <c r="AO70">
        <v>1</v>
      </c>
      <c r="AR70">
        <v>1</v>
      </c>
      <c r="AU70">
        <v>1</v>
      </c>
      <c r="BL70">
        <v>0</v>
      </c>
      <c r="BM70">
        <v>0</v>
      </c>
      <c r="BN70">
        <v>1500</v>
      </c>
      <c r="BO70">
        <v>2500</v>
      </c>
      <c r="BP70">
        <v>30000</v>
      </c>
      <c r="BQ70">
        <v>1</v>
      </c>
      <c r="BS70">
        <v>1</v>
      </c>
      <c r="BT70">
        <v>3</v>
      </c>
      <c r="BY70">
        <v>1</v>
      </c>
      <c r="BZ70">
        <v>1</v>
      </c>
      <c r="CA70">
        <v>2</v>
      </c>
      <c r="CB70">
        <v>500</v>
      </c>
      <c r="CC70">
        <v>4</v>
      </c>
      <c r="CD70">
        <v>2</v>
      </c>
      <c r="CE70">
        <v>2</v>
      </c>
      <c r="CF70">
        <v>1</v>
      </c>
      <c r="CG70">
        <v>1</v>
      </c>
      <c r="CP70">
        <v>9</v>
      </c>
      <c r="CQ70">
        <v>4</v>
      </c>
      <c r="CR70">
        <v>4</v>
      </c>
      <c r="CS70">
        <v>4</v>
      </c>
      <c r="CT70">
        <v>4</v>
      </c>
      <c r="CU70">
        <v>4</v>
      </c>
      <c r="CV70">
        <v>4</v>
      </c>
      <c r="CW70">
        <v>4</v>
      </c>
      <c r="DD70">
        <v>1</v>
      </c>
      <c r="DN70">
        <v>1</v>
      </c>
      <c r="EA70">
        <v>1</v>
      </c>
      <c r="EG70">
        <v>1</v>
      </c>
      <c r="ER70">
        <v>5</v>
      </c>
      <c r="ES70">
        <v>5</v>
      </c>
      <c r="ET70">
        <v>1</v>
      </c>
      <c r="EU70">
        <v>1</v>
      </c>
      <c r="EV70">
        <v>1</v>
      </c>
      <c r="EW70">
        <v>1</v>
      </c>
      <c r="EX70">
        <v>1</v>
      </c>
      <c r="EY70">
        <v>1</v>
      </c>
      <c r="EZ70">
        <v>1</v>
      </c>
      <c r="FA70">
        <v>1</v>
      </c>
      <c r="FB70">
        <v>1</v>
      </c>
      <c r="FC70">
        <v>1</v>
      </c>
      <c r="FD70">
        <v>5</v>
      </c>
      <c r="FE70">
        <v>1</v>
      </c>
      <c r="FF70">
        <v>1</v>
      </c>
      <c r="FG70">
        <v>3</v>
      </c>
      <c r="FH70">
        <v>3</v>
      </c>
      <c r="FI70">
        <v>3</v>
      </c>
      <c r="FJ70">
        <v>3</v>
      </c>
      <c r="FK70">
        <v>2</v>
      </c>
      <c r="FQ70">
        <v>1</v>
      </c>
      <c r="FU70">
        <v>2</v>
      </c>
      <c r="GG70">
        <v>2</v>
      </c>
      <c r="GS70">
        <v>4</v>
      </c>
      <c r="GT70">
        <v>4</v>
      </c>
      <c r="GU70">
        <v>3</v>
      </c>
      <c r="GV70">
        <v>4</v>
      </c>
      <c r="GW70">
        <v>3</v>
      </c>
      <c r="GX70">
        <v>4</v>
      </c>
      <c r="GY70">
        <v>3</v>
      </c>
      <c r="GZ70">
        <v>3</v>
      </c>
      <c r="HA70">
        <v>2</v>
      </c>
      <c r="HB70">
        <v>8</v>
      </c>
      <c r="HC70">
        <v>3</v>
      </c>
      <c r="HD70">
        <v>1</v>
      </c>
      <c r="HE70">
        <v>4</v>
      </c>
      <c r="HF70">
        <v>2</v>
      </c>
      <c r="HG70">
        <v>5</v>
      </c>
      <c r="HH70">
        <v>6</v>
      </c>
      <c r="HI70">
        <v>7</v>
      </c>
      <c r="HJ70">
        <v>140</v>
      </c>
      <c r="HK70">
        <v>210</v>
      </c>
      <c r="HL70">
        <v>360</v>
      </c>
      <c r="HM70">
        <v>420</v>
      </c>
      <c r="HN70">
        <v>4</v>
      </c>
      <c r="HO70">
        <v>4</v>
      </c>
      <c r="HP70">
        <v>1</v>
      </c>
      <c r="HQ70">
        <v>11</v>
      </c>
      <c r="HR70">
        <v>3</v>
      </c>
      <c r="HS70">
        <v>2</v>
      </c>
      <c r="HT70">
        <v>2</v>
      </c>
      <c r="HU70">
        <v>3</v>
      </c>
      <c r="HV70">
        <v>3</v>
      </c>
      <c r="HW70">
        <v>1</v>
      </c>
      <c r="HX70">
        <v>3</v>
      </c>
    </row>
    <row r="71" spans="1:232" hidden="1" x14ac:dyDescent="0.35">
      <c r="A71" s="1">
        <v>13973263420</v>
      </c>
      <c r="B71" s="1">
        <v>13973263850</v>
      </c>
      <c r="C71">
        <v>49026062</v>
      </c>
      <c r="D71" t="s">
        <v>235</v>
      </c>
      <c r="E71">
        <v>3</v>
      </c>
      <c r="F71">
        <v>1</v>
      </c>
      <c r="G71">
        <v>7</v>
      </c>
      <c r="I71">
        <v>26</v>
      </c>
      <c r="K71">
        <v>4</v>
      </c>
      <c r="L71">
        <v>3</v>
      </c>
      <c r="M71">
        <v>1</v>
      </c>
      <c r="N71">
        <v>3</v>
      </c>
      <c r="O71">
        <v>1</v>
      </c>
      <c r="P71">
        <v>2</v>
      </c>
      <c r="Q71">
        <v>2</v>
      </c>
      <c r="S71">
        <v>1</v>
      </c>
      <c r="T71">
        <v>3</v>
      </c>
      <c r="AI71">
        <v>2</v>
      </c>
      <c r="AN71">
        <v>1300</v>
      </c>
      <c r="AO71">
        <v>2</v>
      </c>
      <c r="AP71">
        <v>1</v>
      </c>
      <c r="AR71">
        <v>1</v>
      </c>
      <c r="BE71">
        <v>1</v>
      </c>
      <c r="BL71">
        <v>0</v>
      </c>
      <c r="BM71">
        <v>0</v>
      </c>
      <c r="BN71">
        <v>2500</v>
      </c>
      <c r="BO71">
        <v>3100</v>
      </c>
      <c r="BP71">
        <v>38000</v>
      </c>
      <c r="BQ71">
        <v>1</v>
      </c>
      <c r="BS71">
        <v>1</v>
      </c>
      <c r="BT71">
        <v>2</v>
      </c>
      <c r="BU71">
        <v>1</v>
      </c>
      <c r="BY71">
        <v>2</v>
      </c>
      <c r="CA71">
        <v>1</v>
      </c>
      <c r="CB71">
        <v>525</v>
      </c>
      <c r="CC71">
        <v>3</v>
      </c>
      <c r="CD71">
        <v>2</v>
      </c>
      <c r="CO71">
        <v>1</v>
      </c>
      <c r="CP71">
        <v>8</v>
      </c>
      <c r="CQ71">
        <v>4</v>
      </c>
      <c r="CR71">
        <v>4</v>
      </c>
      <c r="CS71">
        <v>4</v>
      </c>
      <c r="CT71">
        <v>4</v>
      </c>
      <c r="CU71">
        <v>4</v>
      </c>
      <c r="CV71">
        <v>3</v>
      </c>
      <c r="CW71">
        <v>4</v>
      </c>
      <c r="DC71">
        <v>1</v>
      </c>
      <c r="DH71">
        <v>1</v>
      </c>
      <c r="ED71">
        <v>1</v>
      </c>
      <c r="EG71">
        <v>1</v>
      </c>
      <c r="ER71">
        <v>5</v>
      </c>
      <c r="ES71">
        <v>1</v>
      </c>
      <c r="ET71">
        <v>1</v>
      </c>
      <c r="EU71">
        <v>1</v>
      </c>
      <c r="EV71">
        <v>1</v>
      </c>
      <c r="EW71">
        <v>1</v>
      </c>
      <c r="EX71">
        <v>1</v>
      </c>
      <c r="EY71">
        <v>1</v>
      </c>
      <c r="EZ71">
        <v>1</v>
      </c>
      <c r="FA71">
        <v>1</v>
      </c>
      <c r="FB71">
        <v>1</v>
      </c>
      <c r="FC71">
        <v>1</v>
      </c>
      <c r="FD71">
        <v>1</v>
      </c>
      <c r="FE71">
        <v>1</v>
      </c>
      <c r="FF71">
        <v>1</v>
      </c>
      <c r="FG71">
        <v>3</v>
      </c>
      <c r="FH71">
        <v>4</v>
      </c>
      <c r="FI71">
        <v>3</v>
      </c>
      <c r="FJ71">
        <v>3</v>
      </c>
      <c r="FK71">
        <v>2</v>
      </c>
      <c r="FQ71">
        <v>1</v>
      </c>
      <c r="FU71">
        <v>2</v>
      </c>
      <c r="GG71">
        <v>2</v>
      </c>
      <c r="GS71">
        <v>4</v>
      </c>
      <c r="GT71">
        <v>3</v>
      </c>
      <c r="GU71">
        <v>4</v>
      </c>
      <c r="GV71">
        <v>3</v>
      </c>
      <c r="GW71">
        <v>3</v>
      </c>
      <c r="GX71">
        <v>3</v>
      </c>
      <c r="GY71">
        <v>3</v>
      </c>
      <c r="GZ71">
        <v>3</v>
      </c>
      <c r="HA71">
        <v>4</v>
      </c>
      <c r="HB71">
        <v>1</v>
      </c>
      <c r="HC71">
        <v>6</v>
      </c>
      <c r="HD71">
        <v>3</v>
      </c>
      <c r="HE71">
        <v>8</v>
      </c>
      <c r="HF71">
        <v>2</v>
      </c>
      <c r="HG71">
        <v>4</v>
      </c>
      <c r="HH71">
        <v>7</v>
      </c>
      <c r="HI71">
        <v>5</v>
      </c>
      <c r="HJ71">
        <v>190</v>
      </c>
      <c r="HK71">
        <v>250</v>
      </c>
      <c r="HL71">
        <v>420</v>
      </c>
      <c r="HM71">
        <v>420</v>
      </c>
      <c r="HN71">
        <v>3</v>
      </c>
      <c r="HO71">
        <v>4</v>
      </c>
      <c r="HP71">
        <v>1</v>
      </c>
      <c r="HQ71">
        <v>10</v>
      </c>
      <c r="HR71">
        <v>2</v>
      </c>
      <c r="HS71">
        <v>3</v>
      </c>
      <c r="HT71">
        <v>2</v>
      </c>
      <c r="HU71">
        <v>3</v>
      </c>
      <c r="HV71">
        <v>4</v>
      </c>
      <c r="HW71">
        <v>1</v>
      </c>
      <c r="HX71">
        <v>1</v>
      </c>
    </row>
    <row r="72" spans="1:232" hidden="1" x14ac:dyDescent="0.35">
      <c r="A72" s="1">
        <v>13973246340</v>
      </c>
      <c r="B72" s="1">
        <v>13973247450</v>
      </c>
      <c r="C72">
        <v>49026063</v>
      </c>
      <c r="D72" t="s">
        <v>235</v>
      </c>
      <c r="E72">
        <v>3</v>
      </c>
      <c r="F72">
        <v>1</v>
      </c>
      <c r="G72">
        <v>7</v>
      </c>
      <c r="I72">
        <v>26</v>
      </c>
      <c r="K72">
        <v>5</v>
      </c>
      <c r="L72">
        <v>4</v>
      </c>
      <c r="M72">
        <v>1</v>
      </c>
      <c r="N72">
        <v>4</v>
      </c>
      <c r="O72">
        <v>1</v>
      </c>
      <c r="P72">
        <v>4</v>
      </c>
      <c r="Q72">
        <v>2</v>
      </c>
      <c r="S72">
        <v>1</v>
      </c>
      <c r="T72">
        <v>7</v>
      </c>
      <c r="U72" t="s">
        <v>233</v>
      </c>
      <c r="V72">
        <v>10</v>
      </c>
      <c r="AI72">
        <v>2</v>
      </c>
      <c r="AN72">
        <v>1250</v>
      </c>
      <c r="AO72">
        <v>4</v>
      </c>
      <c r="AP72">
        <v>3</v>
      </c>
      <c r="AR72">
        <v>1</v>
      </c>
      <c r="AS72">
        <v>1</v>
      </c>
      <c r="BL72">
        <v>0</v>
      </c>
      <c r="BM72">
        <v>0</v>
      </c>
      <c r="BN72">
        <v>1700</v>
      </c>
      <c r="BO72">
        <v>2150</v>
      </c>
      <c r="BP72">
        <v>36000</v>
      </c>
      <c r="BQ72">
        <v>2</v>
      </c>
      <c r="BR72">
        <v>3</v>
      </c>
      <c r="BS72">
        <v>3</v>
      </c>
      <c r="BT72">
        <v>1</v>
      </c>
      <c r="BU72">
        <v>2</v>
      </c>
      <c r="BV72">
        <v>1</v>
      </c>
      <c r="BW72">
        <v>3</v>
      </c>
      <c r="BY72">
        <v>1</v>
      </c>
      <c r="BZ72">
        <v>2</v>
      </c>
      <c r="CA72">
        <v>1</v>
      </c>
      <c r="CB72">
        <v>493</v>
      </c>
      <c r="CC72">
        <v>4</v>
      </c>
      <c r="CD72">
        <v>2</v>
      </c>
      <c r="CE72">
        <v>2</v>
      </c>
      <c r="CF72">
        <v>1</v>
      </c>
      <c r="CI72">
        <v>1</v>
      </c>
      <c r="CP72">
        <v>8</v>
      </c>
      <c r="CQ72">
        <v>4</v>
      </c>
      <c r="CR72">
        <v>4</v>
      </c>
      <c r="CS72">
        <v>4</v>
      </c>
      <c r="CT72">
        <v>4</v>
      </c>
      <c r="CU72">
        <v>4</v>
      </c>
      <c r="CV72">
        <v>4</v>
      </c>
      <c r="CW72">
        <v>4</v>
      </c>
      <c r="DH72">
        <v>1</v>
      </c>
      <c r="DM72">
        <v>1</v>
      </c>
      <c r="EJ72">
        <v>1</v>
      </c>
      <c r="EN72">
        <v>1</v>
      </c>
      <c r="ER72">
        <v>5</v>
      </c>
      <c r="ES72">
        <v>1</v>
      </c>
      <c r="ET72">
        <v>1</v>
      </c>
      <c r="EU72">
        <v>1</v>
      </c>
      <c r="EV72">
        <v>1</v>
      </c>
      <c r="EW72">
        <v>1</v>
      </c>
      <c r="EX72">
        <v>1</v>
      </c>
      <c r="EY72">
        <v>5</v>
      </c>
      <c r="EZ72">
        <v>1</v>
      </c>
      <c r="FA72">
        <v>5</v>
      </c>
      <c r="FB72">
        <v>5</v>
      </c>
      <c r="FC72">
        <v>5</v>
      </c>
      <c r="FD72">
        <v>5</v>
      </c>
      <c r="FE72">
        <v>1</v>
      </c>
      <c r="FF72">
        <v>1</v>
      </c>
      <c r="FG72">
        <v>4</v>
      </c>
      <c r="FH72">
        <v>3</v>
      </c>
      <c r="FI72">
        <v>3</v>
      </c>
      <c r="FJ72">
        <v>3</v>
      </c>
      <c r="FK72">
        <v>1</v>
      </c>
      <c r="FL72" t="s">
        <v>236</v>
      </c>
      <c r="FM72">
        <v>0</v>
      </c>
      <c r="FN72">
        <v>0</v>
      </c>
      <c r="FO72">
        <v>1</v>
      </c>
      <c r="FU72">
        <v>1</v>
      </c>
      <c r="GG72">
        <v>2</v>
      </c>
      <c r="GS72">
        <v>4</v>
      </c>
      <c r="GT72">
        <v>3</v>
      </c>
      <c r="GU72">
        <v>4</v>
      </c>
      <c r="GV72">
        <v>4</v>
      </c>
      <c r="GW72">
        <v>3</v>
      </c>
      <c r="GX72">
        <v>4</v>
      </c>
      <c r="GY72">
        <v>4</v>
      </c>
      <c r="GZ72">
        <v>3</v>
      </c>
      <c r="HA72">
        <v>4</v>
      </c>
      <c r="HB72">
        <v>8</v>
      </c>
      <c r="HC72">
        <v>3</v>
      </c>
      <c r="HD72">
        <v>6</v>
      </c>
      <c r="HE72">
        <v>1</v>
      </c>
      <c r="HF72">
        <v>4</v>
      </c>
      <c r="HG72">
        <v>5</v>
      </c>
      <c r="HH72">
        <v>2</v>
      </c>
      <c r="HI72">
        <v>7</v>
      </c>
      <c r="HJ72">
        <v>190</v>
      </c>
      <c r="HK72">
        <v>260</v>
      </c>
      <c r="HL72">
        <v>360</v>
      </c>
      <c r="HM72">
        <v>400</v>
      </c>
      <c r="HN72">
        <v>3</v>
      </c>
      <c r="HO72">
        <v>3</v>
      </c>
      <c r="HP72">
        <v>2</v>
      </c>
      <c r="HQ72">
        <v>10</v>
      </c>
      <c r="HR72">
        <v>2</v>
      </c>
      <c r="HS72">
        <v>3</v>
      </c>
      <c r="HT72">
        <v>2</v>
      </c>
      <c r="HU72">
        <v>4</v>
      </c>
      <c r="HV72">
        <v>4</v>
      </c>
      <c r="HW72">
        <v>0</v>
      </c>
      <c r="HX72">
        <v>2</v>
      </c>
    </row>
    <row r="73" spans="1:232" hidden="1" x14ac:dyDescent="0.35">
      <c r="A73" s="1">
        <v>13973260020</v>
      </c>
      <c r="B73" s="1">
        <v>13973260480</v>
      </c>
      <c r="C73">
        <v>49026064</v>
      </c>
      <c r="D73" t="s">
        <v>235</v>
      </c>
      <c r="E73">
        <v>3</v>
      </c>
      <c r="F73">
        <v>1</v>
      </c>
      <c r="G73">
        <v>39</v>
      </c>
      <c r="I73">
        <v>26</v>
      </c>
      <c r="K73">
        <v>4</v>
      </c>
      <c r="L73">
        <v>3</v>
      </c>
      <c r="M73">
        <v>1</v>
      </c>
      <c r="N73">
        <v>3</v>
      </c>
      <c r="O73">
        <v>1</v>
      </c>
      <c r="P73">
        <v>4</v>
      </c>
      <c r="Q73">
        <v>2</v>
      </c>
      <c r="S73">
        <v>1</v>
      </c>
      <c r="T73">
        <v>5</v>
      </c>
      <c r="AI73">
        <v>2</v>
      </c>
      <c r="AN73">
        <v>1300</v>
      </c>
      <c r="AO73">
        <v>1</v>
      </c>
      <c r="AR73">
        <v>1</v>
      </c>
      <c r="AV73">
        <v>1</v>
      </c>
      <c r="BL73">
        <v>0</v>
      </c>
      <c r="BM73">
        <v>0</v>
      </c>
      <c r="BN73">
        <v>1500</v>
      </c>
      <c r="BO73">
        <v>2500</v>
      </c>
      <c r="BP73">
        <v>36000</v>
      </c>
      <c r="BQ73">
        <v>1</v>
      </c>
      <c r="BS73">
        <v>1</v>
      </c>
      <c r="BT73">
        <v>3</v>
      </c>
      <c r="BY73">
        <v>2</v>
      </c>
      <c r="CA73">
        <v>1</v>
      </c>
      <c r="CB73">
        <v>500</v>
      </c>
      <c r="CC73">
        <v>3</v>
      </c>
      <c r="CD73">
        <v>2</v>
      </c>
      <c r="CO73">
        <v>1</v>
      </c>
      <c r="CP73">
        <v>8</v>
      </c>
      <c r="CQ73">
        <v>4</v>
      </c>
      <c r="CR73">
        <v>4</v>
      </c>
      <c r="CS73">
        <v>4</v>
      </c>
      <c r="CT73">
        <v>4</v>
      </c>
      <c r="CU73">
        <v>4</v>
      </c>
      <c r="CV73">
        <v>4</v>
      </c>
      <c r="CW73">
        <v>4</v>
      </c>
      <c r="CY73">
        <v>1</v>
      </c>
      <c r="DA73">
        <v>1</v>
      </c>
      <c r="EG73">
        <v>1</v>
      </c>
      <c r="EM73">
        <v>1</v>
      </c>
      <c r="ER73">
        <v>1</v>
      </c>
      <c r="ES73">
        <v>1</v>
      </c>
      <c r="ET73">
        <v>1</v>
      </c>
      <c r="EU73">
        <v>1</v>
      </c>
      <c r="EV73">
        <v>1</v>
      </c>
      <c r="EW73">
        <v>1</v>
      </c>
      <c r="EX73">
        <v>1</v>
      </c>
      <c r="EY73">
        <v>1</v>
      </c>
      <c r="EZ73">
        <v>5</v>
      </c>
      <c r="FA73">
        <v>5</v>
      </c>
      <c r="FB73">
        <v>1</v>
      </c>
      <c r="FC73">
        <v>1</v>
      </c>
      <c r="FD73">
        <v>1</v>
      </c>
      <c r="FE73">
        <v>1</v>
      </c>
      <c r="FF73">
        <v>1</v>
      </c>
      <c r="FG73">
        <v>4</v>
      </c>
      <c r="FH73">
        <v>2</v>
      </c>
      <c r="FI73">
        <v>3</v>
      </c>
      <c r="FJ73">
        <v>4</v>
      </c>
      <c r="FK73">
        <v>2</v>
      </c>
      <c r="FR73">
        <v>1</v>
      </c>
      <c r="FU73">
        <v>2</v>
      </c>
      <c r="GG73">
        <v>2</v>
      </c>
      <c r="GS73">
        <v>3</v>
      </c>
      <c r="GT73">
        <v>4</v>
      </c>
      <c r="GU73">
        <v>3</v>
      </c>
      <c r="GV73">
        <v>3</v>
      </c>
      <c r="GW73">
        <v>2</v>
      </c>
      <c r="GX73">
        <v>3</v>
      </c>
      <c r="GY73">
        <v>3</v>
      </c>
      <c r="GZ73">
        <v>3</v>
      </c>
      <c r="HA73">
        <v>3</v>
      </c>
      <c r="HB73">
        <v>1</v>
      </c>
      <c r="HC73">
        <v>8</v>
      </c>
      <c r="HD73">
        <v>4</v>
      </c>
      <c r="HE73">
        <v>2</v>
      </c>
      <c r="HF73">
        <v>5</v>
      </c>
      <c r="HG73">
        <v>6</v>
      </c>
      <c r="HH73">
        <v>7</v>
      </c>
      <c r="HI73">
        <v>3</v>
      </c>
      <c r="HJ73">
        <v>150</v>
      </c>
      <c r="HK73">
        <v>260</v>
      </c>
      <c r="HL73">
        <v>460</v>
      </c>
      <c r="HM73">
        <v>460</v>
      </c>
      <c r="HN73">
        <v>4</v>
      </c>
      <c r="HO73">
        <v>4</v>
      </c>
      <c r="HP73">
        <v>1</v>
      </c>
      <c r="HQ73">
        <v>11</v>
      </c>
      <c r="HR73">
        <v>3</v>
      </c>
      <c r="HS73">
        <v>2</v>
      </c>
      <c r="HT73">
        <v>2</v>
      </c>
      <c r="HU73">
        <v>3</v>
      </c>
      <c r="HV73">
        <v>3</v>
      </c>
      <c r="HW73">
        <v>1</v>
      </c>
      <c r="HX73">
        <v>1</v>
      </c>
    </row>
    <row r="74" spans="1:232" hidden="1" x14ac:dyDescent="0.35">
      <c r="A74" s="1">
        <v>13973251460</v>
      </c>
      <c r="B74" s="1">
        <v>13973251800</v>
      </c>
      <c r="C74">
        <v>49026065</v>
      </c>
      <c r="D74" t="s">
        <v>235</v>
      </c>
      <c r="E74">
        <v>3</v>
      </c>
      <c r="F74">
        <v>1</v>
      </c>
      <c r="G74">
        <v>31</v>
      </c>
      <c r="I74">
        <v>25</v>
      </c>
      <c r="K74">
        <v>3</v>
      </c>
      <c r="L74">
        <v>2</v>
      </c>
      <c r="M74">
        <v>1</v>
      </c>
      <c r="N74">
        <v>5</v>
      </c>
      <c r="O74">
        <v>1</v>
      </c>
      <c r="P74">
        <v>4</v>
      </c>
      <c r="Q74">
        <v>2</v>
      </c>
      <c r="S74">
        <v>1</v>
      </c>
      <c r="T74">
        <v>7</v>
      </c>
      <c r="U74" t="s">
        <v>233</v>
      </c>
      <c r="V74">
        <v>24</v>
      </c>
      <c r="AI74">
        <v>2</v>
      </c>
      <c r="AN74">
        <v>1200</v>
      </c>
      <c r="AO74">
        <v>3</v>
      </c>
      <c r="AP74">
        <v>2</v>
      </c>
      <c r="AR74">
        <v>1</v>
      </c>
      <c r="AS74">
        <v>1</v>
      </c>
      <c r="BL74">
        <v>0</v>
      </c>
      <c r="BM74">
        <v>0</v>
      </c>
      <c r="BN74">
        <v>2200</v>
      </c>
      <c r="BO74">
        <v>3600</v>
      </c>
      <c r="BP74">
        <v>33000</v>
      </c>
      <c r="BQ74">
        <v>2</v>
      </c>
      <c r="BR74">
        <v>3</v>
      </c>
      <c r="BS74">
        <v>3</v>
      </c>
      <c r="BT74">
        <v>1</v>
      </c>
      <c r="BU74">
        <v>2</v>
      </c>
      <c r="BV74">
        <v>1</v>
      </c>
      <c r="BW74">
        <v>3</v>
      </c>
      <c r="BY74">
        <v>1</v>
      </c>
      <c r="BZ74">
        <v>2</v>
      </c>
      <c r="CA74">
        <v>1</v>
      </c>
      <c r="CB74">
        <v>589</v>
      </c>
      <c r="CC74">
        <v>5</v>
      </c>
      <c r="CD74">
        <v>2</v>
      </c>
      <c r="CO74">
        <v>1</v>
      </c>
      <c r="CP74">
        <v>9</v>
      </c>
      <c r="CQ74">
        <v>4</v>
      </c>
      <c r="CR74">
        <v>4</v>
      </c>
      <c r="CS74">
        <v>4</v>
      </c>
      <c r="CT74">
        <v>4</v>
      </c>
      <c r="CU74">
        <v>4</v>
      </c>
      <c r="CV74">
        <v>4</v>
      </c>
      <c r="CW74">
        <v>4</v>
      </c>
      <c r="DK74">
        <v>1</v>
      </c>
      <c r="DL74">
        <v>1</v>
      </c>
      <c r="EA74">
        <v>1</v>
      </c>
      <c r="EG74">
        <v>1</v>
      </c>
      <c r="ER74">
        <v>5</v>
      </c>
      <c r="ES74">
        <v>1</v>
      </c>
      <c r="ET74">
        <v>1</v>
      </c>
      <c r="EU74">
        <v>1</v>
      </c>
      <c r="EV74">
        <v>1</v>
      </c>
      <c r="EW74">
        <v>1</v>
      </c>
      <c r="EX74">
        <v>1</v>
      </c>
      <c r="EY74">
        <v>1</v>
      </c>
      <c r="EZ74">
        <v>1</v>
      </c>
      <c r="FA74">
        <v>1</v>
      </c>
      <c r="FB74">
        <v>1</v>
      </c>
      <c r="FC74">
        <v>1</v>
      </c>
      <c r="FD74">
        <v>1</v>
      </c>
      <c r="FE74">
        <v>1</v>
      </c>
      <c r="FF74">
        <v>1</v>
      </c>
      <c r="FG74">
        <v>4</v>
      </c>
      <c r="FH74">
        <v>3</v>
      </c>
      <c r="FI74">
        <v>3</v>
      </c>
      <c r="FJ74">
        <v>4</v>
      </c>
      <c r="FK74">
        <v>2</v>
      </c>
      <c r="FR74">
        <v>1</v>
      </c>
      <c r="FU74">
        <v>1</v>
      </c>
      <c r="GG74">
        <v>2</v>
      </c>
      <c r="GS74">
        <v>4</v>
      </c>
      <c r="GT74">
        <v>3</v>
      </c>
      <c r="GU74">
        <v>4</v>
      </c>
      <c r="GV74">
        <v>4</v>
      </c>
      <c r="GW74">
        <v>3</v>
      </c>
      <c r="GX74">
        <v>4</v>
      </c>
      <c r="GY74">
        <v>3</v>
      </c>
      <c r="GZ74">
        <v>4</v>
      </c>
      <c r="HA74">
        <v>4</v>
      </c>
      <c r="HB74">
        <v>6</v>
      </c>
      <c r="HC74">
        <v>8</v>
      </c>
      <c r="HD74">
        <v>3</v>
      </c>
      <c r="HE74">
        <v>7</v>
      </c>
      <c r="HF74">
        <v>1</v>
      </c>
      <c r="HG74">
        <v>4</v>
      </c>
      <c r="HH74">
        <v>2</v>
      </c>
      <c r="HI74">
        <v>5</v>
      </c>
      <c r="HJ74">
        <v>130</v>
      </c>
      <c r="HK74">
        <v>250</v>
      </c>
      <c r="HL74">
        <v>320</v>
      </c>
      <c r="HM74">
        <v>440</v>
      </c>
      <c r="HN74">
        <v>4</v>
      </c>
      <c r="HO74">
        <v>3</v>
      </c>
      <c r="HP74">
        <v>1</v>
      </c>
      <c r="HQ74">
        <v>11</v>
      </c>
      <c r="HR74">
        <v>2</v>
      </c>
      <c r="HS74">
        <v>3</v>
      </c>
      <c r="HT74">
        <v>2</v>
      </c>
      <c r="HU74">
        <v>4</v>
      </c>
      <c r="HV74">
        <v>4</v>
      </c>
      <c r="HW74">
        <v>0</v>
      </c>
      <c r="HX74">
        <v>1</v>
      </c>
    </row>
    <row r="75" spans="1:232" hidden="1" x14ac:dyDescent="0.35">
      <c r="A75" s="1">
        <v>13973262910</v>
      </c>
      <c r="B75" s="1">
        <v>13973263220</v>
      </c>
      <c r="C75">
        <v>49026066</v>
      </c>
      <c r="D75" t="s">
        <v>235</v>
      </c>
      <c r="E75">
        <v>3</v>
      </c>
      <c r="F75">
        <v>1</v>
      </c>
      <c r="G75">
        <v>26</v>
      </c>
      <c r="I75">
        <v>11</v>
      </c>
      <c r="K75">
        <v>4</v>
      </c>
      <c r="L75">
        <v>3</v>
      </c>
      <c r="M75">
        <v>1</v>
      </c>
      <c r="N75">
        <v>4</v>
      </c>
      <c r="O75">
        <v>1</v>
      </c>
      <c r="P75">
        <v>2</v>
      </c>
      <c r="Q75">
        <v>3</v>
      </c>
      <c r="R75">
        <v>5</v>
      </c>
      <c r="S75">
        <v>1</v>
      </c>
      <c r="T75">
        <v>3</v>
      </c>
      <c r="AI75">
        <v>2</v>
      </c>
      <c r="AN75">
        <v>1300</v>
      </c>
      <c r="AO75">
        <v>1</v>
      </c>
      <c r="AR75">
        <v>1</v>
      </c>
      <c r="BE75">
        <v>1</v>
      </c>
      <c r="BL75">
        <v>0</v>
      </c>
      <c r="BM75">
        <v>0</v>
      </c>
      <c r="BN75">
        <v>3000</v>
      </c>
      <c r="BO75">
        <v>2600</v>
      </c>
      <c r="BP75">
        <v>50000</v>
      </c>
      <c r="BQ75">
        <v>1</v>
      </c>
      <c r="BS75">
        <v>1</v>
      </c>
      <c r="BT75">
        <v>3</v>
      </c>
      <c r="BY75">
        <v>2</v>
      </c>
      <c r="CA75">
        <v>4</v>
      </c>
      <c r="CB75">
        <v>540</v>
      </c>
      <c r="CC75">
        <v>3</v>
      </c>
      <c r="CD75">
        <v>2</v>
      </c>
      <c r="CO75">
        <v>1</v>
      </c>
      <c r="CP75">
        <v>8</v>
      </c>
      <c r="CQ75">
        <v>4</v>
      </c>
      <c r="CR75">
        <v>5</v>
      </c>
      <c r="CS75">
        <v>4</v>
      </c>
      <c r="CT75">
        <v>5</v>
      </c>
      <c r="CU75">
        <v>4</v>
      </c>
      <c r="CV75">
        <v>5</v>
      </c>
      <c r="CW75">
        <v>4</v>
      </c>
      <c r="CX75">
        <v>1</v>
      </c>
      <c r="DD75">
        <v>1</v>
      </c>
      <c r="EA75">
        <v>1</v>
      </c>
      <c r="EF75">
        <v>1</v>
      </c>
      <c r="ER75">
        <v>1</v>
      </c>
      <c r="ES75">
        <v>1</v>
      </c>
      <c r="ET75">
        <v>1</v>
      </c>
      <c r="EU75">
        <v>1</v>
      </c>
      <c r="EV75">
        <v>1</v>
      </c>
      <c r="EW75">
        <v>5</v>
      </c>
      <c r="EX75">
        <v>1</v>
      </c>
      <c r="EY75">
        <v>5</v>
      </c>
      <c r="EZ75">
        <v>1</v>
      </c>
      <c r="FA75">
        <v>5</v>
      </c>
      <c r="FB75">
        <v>5</v>
      </c>
      <c r="FC75">
        <v>5</v>
      </c>
      <c r="FD75">
        <v>5</v>
      </c>
      <c r="FE75">
        <v>1</v>
      </c>
      <c r="FF75">
        <v>5</v>
      </c>
      <c r="FG75">
        <v>4</v>
      </c>
      <c r="FH75">
        <v>3</v>
      </c>
      <c r="FI75">
        <v>3</v>
      </c>
      <c r="FJ75">
        <v>3</v>
      </c>
      <c r="FK75">
        <v>2</v>
      </c>
      <c r="FO75">
        <v>1</v>
      </c>
      <c r="FU75">
        <v>3</v>
      </c>
      <c r="GG75">
        <v>2</v>
      </c>
      <c r="GS75">
        <v>3</v>
      </c>
      <c r="GT75">
        <v>4</v>
      </c>
      <c r="GU75">
        <v>3</v>
      </c>
      <c r="GV75">
        <v>3</v>
      </c>
      <c r="GW75">
        <v>3</v>
      </c>
      <c r="GX75">
        <v>3</v>
      </c>
      <c r="GY75">
        <v>3</v>
      </c>
      <c r="GZ75">
        <v>3</v>
      </c>
      <c r="HA75">
        <v>3</v>
      </c>
      <c r="HB75">
        <v>1</v>
      </c>
      <c r="HC75">
        <v>4</v>
      </c>
      <c r="HD75">
        <v>7</v>
      </c>
      <c r="HE75">
        <v>2</v>
      </c>
      <c r="HF75">
        <v>8</v>
      </c>
      <c r="HG75">
        <v>5</v>
      </c>
      <c r="HH75">
        <v>3</v>
      </c>
      <c r="HI75">
        <v>6</v>
      </c>
      <c r="HJ75">
        <v>180</v>
      </c>
      <c r="HK75">
        <v>230</v>
      </c>
      <c r="HL75">
        <v>300</v>
      </c>
      <c r="HM75">
        <v>400</v>
      </c>
      <c r="HN75">
        <v>3</v>
      </c>
      <c r="HO75">
        <v>2</v>
      </c>
      <c r="HP75">
        <v>2</v>
      </c>
      <c r="HQ75">
        <v>10</v>
      </c>
      <c r="HR75">
        <v>2</v>
      </c>
      <c r="HS75">
        <v>3</v>
      </c>
      <c r="HT75">
        <v>2</v>
      </c>
      <c r="HU75">
        <v>3</v>
      </c>
      <c r="HV75">
        <v>4</v>
      </c>
      <c r="HW75">
        <v>1</v>
      </c>
      <c r="HX75">
        <v>1</v>
      </c>
    </row>
    <row r="76" spans="1:232" hidden="1" x14ac:dyDescent="0.35">
      <c r="A76" s="1">
        <v>13973250560</v>
      </c>
      <c r="B76" s="1">
        <v>13973250820</v>
      </c>
      <c r="C76">
        <v>49026067</v>
      </c>
      <c r="D76" t="s">
        <v>235</v>
      </c>
      <c r="E76">
        <v>3</v>
      </c>
      <c r="F76">
        <v>1</v>
      </c>
      <c r="G76">
        <v>18</v>
      </c>
      <c r="I76">
        <v>10</v>
      </c>
      <c r="K76">
        <v>3</v>
      </c>
      <c r="L76">
        <v>2</v>
      </c>
      <c r="M76">
        <v>1</v>
      </c>
      <c r="N76">
        <v>6</v>
      </c>
      <c r="O76">
        <v>2</v>
      </c>
      <c r="P76">
        <v>2</v>
      </c>
      <c r="Q76">
        <v>3</v>
      </c>
      <c r="R76">
        <v>6</v>
      </c>
      <c r="S76">
        <v>1</v>
      </c>
      <c r="T76">
        <v>4</v>
      </c>
      <c r="AI76">
        <v>3</v>
      </c>
      <c r="AM76" t="s">
        <v>241</v>
      </c>
      <c r="AN76">
        <v>1500</v>
      </c>
      <c r="AO76">
        <v>1</v>
      </c>
      <c r="AR76">
        <v>1</v>
      </c>
      <c r="AX76">
        <v>1</v>
      </c>
      <c r="BL76">
        <v>0</v>
      </c>
      <c r="BM76">
        <v>0</v>
      </c>
      <c r="BN76">
        <v>1750</v>
      </c>
      <c r="BO76">
        <v>3000</v>
      </c>
      <c r="BP76">
        <v>29000</v>
      </c>
      <c r="BQ76">
        <v>1</v>
      </c>
      <c r="BS76">
        <v>1</v>
      </c>
      <c r="BT76">
        <v>3</v>
      </c>
      <c r="BY76">
        <v>2</v>
      </c>
      <c r="CA76">
        <v>1</v>
      </c>
      <c r="CB76">
        <v>593</v>
      </c>
      <c r="CC76">
        <v>6</v>
      </c>
      <c r="CD76">
        <v>2</v>
      </c>
      <c r="CO76">
        <v>1</v>
      </c>
      <c r="CP76">
        <v>9</v>
      </c>
      <c r="CQ76">
        <v>4</v>
      </c>
      <c r="CR76">
        <v>4</v>
      </c>
      <c r="CS76">
        <v>4</v>
      </c>
      <c r="CT76">
        <v>4</v>
      </c>
      <c r="CU76">
        <v>4</v>
      </c>
      <c r="CV76">
        <v>4</v>
      </c>
      <c r="CW76">
        <v>4</v>
      </c>
      <c r="DP76">
        <v>1</v>
      </c>
      <c r="DU76">
        <v>1</v>
      </c>
      <c r="EI76">
        <v>1</v>
      </c>
      <c r="EK76">
        <v>1</v>
      </c>
      <c r="ER76">
        <v>1</v>
      </c>
      <c r="ES76">
        <v>1</v>
      </c>
      <c r="ET76">
        <v>1</v>
      </c>
      <c r="EU76">
        <v>5</v>
      </c>
      <c r="EV76">
        <v>5</v>
      </c>
      <c r="EW76">
        <v>1</v>
      </c>
      <c r="EX76">
        <v>1</v>
      </c>
      <c r="EY76">
        <v>5</v>
      </c>
      <c r="EZ76">
        <v>1</v>
      </c>
      <c r="FA76">
        <v>1</v>
      </c>
      <c r="FB76">
        <v>5</v>
      </c>
      <c r="FC76">
        <v>1</v>
      </c>
      <c r="FD76">
        <v>1</v>
      </c>
      <c r="FE76">
        <v>1</v>
      </c>
      <c r="FF76">
        <v>1</v>
      </c>
      <c r="FG76">
        <v>4</v>
      </c>
      <c r="FH76">
        <v>3</v>
      </c>
      <c r="FI76">
        <v>4</v>
      </c>
      <c r="FJ76">
        <v>3</v>
      </c>
      <c r="FK76">
        <v>2</v>
      </c>
      <c r="FQ76">
        <v>1</v>
      </c>
      <c r="FU76">
        <v>2</v>
      </c>
      <c r="GG76">
        <v>2</v>
      </c>
      <c r="GS76">
        <v>4</v>
      </c>
      <c r="GT76">
        <v>3</v>
      </c>
      <c r="GU76">
        <v>4</v>
      </c>
      <c r="GV76">
        <v>4</v>
      </c>
      <c r="GW76">
        <v>3</v>
      </c>
      <c r="GX76">
        <v>4</v>
      </c>
      <c r="GY76">
        <v>4</v>
      </c>
      <c r="GZ76">
        <v>3</v>
      </c>
      <c r="HA76">
        <v>4</v>
      </c>
      <c r="HB76">
        <v>5</v>
      </c>
      <c r="HC76">
        <v>6</v>
      </c>
      <c r="HD76">
        <v>3</v>
      </c>
      <c r="HE76">
        <v>2</v>
      </c>
      <c r="HF76">
        <v>8</v>
      </c>
      <c r="HG76">
        <v>7</v>
      </c>
      <c r="HH76">
        <v>1</v>
      </c>
      <c r="HI76">
        <v>4</v>
      </c>
      <c r="HJ76">
        <v>100</v>
      </c>
      <c r="HK76">
        <v>210</v>
      </c>
      <c r="HL76">
        <v>380</v>
      </c>
      <c r="HM76">
        <v>400</v>
      </c>
      <c r="HN76">
        <v>4</v>
      </c>
      <c r="HO76">
        <v>3</v>
      </c>
      <c r="HP76">
        <v>1</v>
      </c>
      <c r="HQ76">
        <v>9</v>
      </c>
      <c r="HR76">
        <v>2</v>
      </c>
      <c r="HS76">
        <v>2</v>
      </c>
      <c r="HT76">
        <v>2</v>
      </c>
      <c r="HU76">
        <v>3</v>
      </c>
      <c r="HV76">
        <v>3</v>
      </c>
      <c r="HW76">
        <v>1</v>
      </c>
      <c r="HX76">
        <v>1</v>
      </c>
    </row>
    <row r="77" spans="1:232" hidden="1" x14ac:dyDescent="0.35">
      <c r="A77" s="1">
        <v>13973255750</v>
      </c>
      <c r="B77" s="1">
        <v>13973256150</v>
      </c>
      <c r="C77">
        <v>49026068</v>
      </c>
      <c r="D77" t="s">
        <v>235</v>
      </c>
      <c r="E77">
        <v>3</v>
      </c>
      <c r="F77">
        <v>1</v>
      </c>
      <c r="G77">
        <v>31</v>
      </c>
      <c r="I77">
        <v>25</v>
      </c>
      <c r="K77">
        <v>3</v>
      </c>
      <c r="L77">
        <v>2</v>
      </c>
      <c r="M77">
        <v>1</v>
      </c>
      <c r="N77">
        <v>5</v>
      </c>
      <c r="O77">
        <v>2</v>
      </c>
      <c r="P77">
        <v>4</v>
      </c>
      <c r="Q77">
        <v>3</v>
      </c>
      <c r="R77">
        <v>2</v>
      </c>
      <c r="S77">
        <v>5</v>
      </c>
      <c r="AB77">
        <v>2</v>
      </c>
      <c r="AC77">
        <v>3</v>
      </c>
      <c r="AD77">
        <v>2</v>
      </c>
      <c r="AH77">
        <v>1200</v>
      </c>
      <c r="AO77">
        <v>1</v>
      </c>
      <c r="AR77">
        <v>1</v>
      </c>
      <c r="AX77">
        <v>1</v>
      </c>
      <c r="BL77">
        <v>0</v>
      </c>
      <c r="BM77">
        <v>0</v>
      </c>
      <c r="BN77">
        <v>1300</v>
      </c>
      <c r="BO77">
        <v>2600</v>
      </c>
      <c r="BP77">
        <v>30000</v>
      </c>
      <c r="BQ77">
        <v>1</v>
      </c>
      <c r="BS77">
        <v>1</v>
      </c>
      <c r="BT77">
        <v>3</v>
      </c>
      <c r="BY77">
        <v>2</v>
      </c>
      <c r="CA77">
        <v>1</v>
      </c>
      <c r="CB77">
        <v>505</v>
      </c>
      <c r="CC77">
        <v>5</v>
      </c>
      <c r="CD77">
        <v>1</v>
      </c>
      <c r="CO77">
        <v>1</v>
      </c>
      <c r="CP77">
        <v>8</v>
      </c>
      <c r="CQ77">
        <v>4</v>
      </c>
      <c r="CR77">
        <v>4</v>
      </c>
      <c r="CS77">
        <v>4</v>
      </c>
      <c r="CT77">
        <v>4</v>
      </c>
      <c r="CU77">
        <v>4</v>
      </c>
      <c r="CV77">
        <v>4</v>
      </c>
      <c r="CW77">
        <v>4</v>
      </c>
      <c r="DG77">
        <v>1</v>
      </c>
      <c r="DJ77">
        <v>1</v>
      </c>
      <c r="EE77">
        <v>1</v>
      </c>
      <c r="EI77">
        <v>1</v>
      </c>
      <c r="ER77">
        <v>1</v>
      </c>
      <c r="ES77">
        <v>1</v>
      </c>
      <c r="ET77">
        <v>1</v>
      </c>
      <c r="EU77">
        <v>1</v>
      </c>
      <c r="EV77">
        <v>1</v>
      </c>
      <c r="EW77">
        <v>1</v>
      </c>
      <c r="EX77">
        <v>1</v>
      </c>
      <c r="EY77">
        <v>1</v>
      </c>
      <c r="EZ77">
        <v>1</v>
      </c>
      <c r="FA77">
        <v>1</v>
      </c>
      <c r="FB77">
        <v>1</v>
      </c>
      <c r="FC77">
        <v>2</v>
      </c>
      <c r="FD77">
        <v>1</v>
      </c>
      <c r="FE77">
        <v>1</v>
      </c>
      <c r="FF77">
        <v>1</v>
      </c>
      <c r="FG77">
        <v>4</v>
      </c>
      <c r="FH77">
        <v>2</v>
      </c>
      <c r="FI77">
        <v>3</v>
      </c>
      <c r="FJ77">
        <v>3</v>
      </c>
      <c r="FK77">
        <v>2</v>
      </c>
      <c r="FR77">
        <v>1</v>
      </c>
      <c r="FU77">
        <v>2</v>
      </c>
      <c r="GG77">
        <v>2</v>
      </c>
      <c r="GS77">
        <v>4</v>
      </c>
      <c r="GT77">
        <v>4</v>
      </c>
      <c r="GU77">
        <v>3</v>
      </c>
      <c r="GV77">
        <v>4</v>
      </c>
      <c r="GW77">
        <v>3</v>
      </c>
      <c r="GX77">
        <v>4</v>
      </c>
      <c r="GY77">
        <v>3</v>
      </c>
      <c r="GZ77">
        <v>3</v>
      </c>
      <c r="HA77">
        <v>4</v>
      </c>
      <c r="HB77">
        <v>6</v>
      </c>
      <c r="HC77">
        <v>1</v>
      </c>
      <c r="HD77">
        <v>8</v>
      </c>
      <c r="HE77">
        <v>3</v>
      </c>
      <c r="HF77">
        <v>2</v>
      </c>
      <c r="HG77">
        <v>7</v>
      </c>
      <c r="HH77">
        <v>5</v>
      </c>
      <c r="HI77">
        <v>4</v>
      </c>
      <c r="HJ77">
        <v>200</v>
      </c>
      <c r="HK77">
        <v>280</v>
      </c>
      <c r="HL77">
        <v>350</v>
      </c>
      <c r="HM77">
        <v>400</v>
      </c>
      <c r="HN77">
        <v>4</v>
      </c>
      <c r="HO77">
        <v>2</v>
      </c>
      <c r="HP77">
        <v>1</v>
      </c>
      <c r="HQ77">
        <v>9</v>
      </c>
      <c r="HR77">
        <v>2</v>
      </c>
      <c r="HS77">
        <v>3</v>
      </c>
      <c r="HT77">
        <v>2</v>
      </c>
      <c r="HU77">
        <v>4</v>
      </c>
      <c r="HV77">
        <v>4</v>
      </c>
      <c r="HW77">
        <v>1</v>
      </c>
      <c r="HX77">
        <v>2</v>
      </c>
    </row>
    <row r="78" spans="1:232" hidden="1" x14ac:dyDescent="0.35">
      <c r="A78" s="1">
        <v>13973248070</v>
      </c>
      <c r="B78" s="1">
        <v>13973248380</v>
      </c>
      <c r="C78">
        <v>49026069</v>
      </c>
      <c r="D78" t="s">
        <v>235</v>
      </c>
      <c r="E78">
        <v>3</v>
      </c>
      <c r="F78">
        <v>1</v>
      </c>
      <c r="G78">
        <v>4</v>
      </c>
      <c r="I78">
        <v>6</v>
      </c>
      <c r="K78">
        <v>4</v>
      </c>
      <c r="L78">
        <v>3</v>
      </c>
      <c r="M78">
        <v>1</v>
      </c>
      <c r="N78">
        <v>2</v>
      </c>
      <c r="O78">
        <v>5</v>
      </c>
      <c r="P78">
        <v>1</v>
      </c>
      <c r="Q78">
        <v>3</v>
      </c>
      <c r="R78">
        <v>6</v>
      </c>
      <c r="S78">
        <v>1</v>
      </c>
      <c r="T78">
        <v>7</v>
      </c>
      <c r="U78" t="s">
        <v>233</v>
      </c>
      <c r="V78">
        <v>5</v>
      </c>
      <c r="AI78">
        <v>2</v>
      </c>
      <c r="AN78">
        <v>1350</v>
      </c>
      <c r="AO78">
        <v>1</v>
      </c>
      <c r="AR78">
        <v>1</v>
      </c>
      <c r="AX78">
        <v>1</v>
      </c>
      <c r="BL78">
        <v>0</v>
      </c>
      <c r="BM78">
        <v>0</v>
      </c>
      <c r="BN78">
        <v>1700</v>
      </c>
      <c r="BO78">
        <v>2900</v>
      </c>
      <c r="BP78">
        <v>43000</v>
      </c>
      <c r="BQ78">
        <v>1</v>
      </c>
      <c r="BS78">
        <v>1</v>
      </c>
      <c r="BT78">
        <v>3</v>
      </c>
      <c r="BY78">
        <v>2</v>
      </c>
      <c r="CA78">
        <v>1</v>
      </c>
      <c r="CB78">
        <v>1000</v>
      </c>
      <c r="CC78">
        <v>2</v>
      </c>
      <c r="CD78">
        <v>2</v>
      </c>
      <c r="CO78">
        <v>1</v>
      </c>
      <c r="CP78">
        <v>9</v>
      </c>
      <c r="CQ78">
        <v>4</v>
      </c>
      <c r="CR78">
        <v>4</v>
      </c>
      <c r="CS78">
        <v>4</v>
      </c>
      <c r="CT78">
        <v>4</v>
      </c>
      <c r="CU78">
        <v>4</v>
      </c>
      <c r="CV78">
        <v>4</v>
      </c>
      <c r="CW78">
        <v>4</v>
      </c>
      <c r="DF78">
        <v>1</v>
      </c>
      <c r="DI78">
        <v>1</v>
      </c>
      <c r="EL78">
        <v>1</v>
      </c>
      <c r="EM78">
        <v>1</v>
      </c>
      <c r="ER78">
        <v>1</v>
      </c>
      <c r="ES78">
        <v>1</v>
      </c>
      <c r="ET78">
        <v>1</v>
      </c>
      <c r="EU78">
        <v>1</v>
      </c>
      <c r="EV78">
        <v>1</v>
      </c>
      <c r="EW78">
        <v>1</v>
      </c>
      <c r="EX78">
        <v>1</v>
      </c>
      <c r="EY78">
        <v>1</v>
      </c>
      <c r="EZ78">
        <v>1</v>
      </c>
      <c r="FA78">
        <v>1</v>
      </c>
      <c r="FB78">
        <v>1</v>
      </c>
      <c r="FC78">
        <v>1</v>
      </c>
      <c r="FD78">
        <v>1</v>
      </c>
      <c r="FE78">
        <v>1</v>
      </c>
      <c r="FF78">
        <v>1</v>
      </c>
      <c r="FG78">
        <v>4</v>
      </c>
      <c r="FH78">
        <v>3</v>
      </c>
      <c r="FI78">
        <v>4</v>
      </c>
      <c r="FJ78">
        <v>3</v>
      </c>
      <c r="FK78">
        <v>2</v>
      </c>
      <c r="FP78">
        <v>1</v>
      </c>
      <c r="FU78">
        <v>2</v>
      </c>
      <c r="GG78">
        <v>2</v>
      </c>
      <c r="GS78">
        <v>4</v>
      </c>
      <c r="GT78">
        <v>3</v>
      </c>
      <c r="GU78">
        <v>3</v>
      </c>
      <c r="GV78">
        <v>4</v>
      </c>
      <c r="GW78">
        <v>3</v>
      </c>
      <c r="GX78">
        <v>4</v>
      </c>
      <c r="GY78">
        <v>3</v>
      </c>
      <c r="GZ78">
        <v>4</v>
      </c>
      <c r="HA78">
        <v>4</v>
      </c>
      <c r="HB78">
        <v>4</v>
      </c>
      <c r="HC78">
        <v>6</v>
      </c>
      <c r="HD78">
        <v>7</v>
      </c>
      <c r="HE78">
        <v>2</v>
      </c>
      <c r="HF78">
        <v>1</v>
      </c>
      <c r="HG78">
        <v>8</v>
      </c>
      <c r="HH78">
        <v>5</v>
      </c>
      <c r="HI78">
        <v>3</v>
      </c>
      <c r="HJ78">
        <v>120</v>
      </c>
      <c r="HK78">
        <v>230</v>
      </c>
      <c r="HL78">
        <v>360</v>
      </c>
      <c r="HM78">
        <v>430</v>
      </c>
      <c r="HN78">
        <v>3</v>
      </c>
      <c r="HO78">
        <v>2</v>
      </c>
      <c r="HP78">
        <v>1</v>
      </c>
      <c r="HQ78">
        <v>9</v>
      </c>
      <c r="HR78">
        <v>2</v>
      </c>
      <c r="HS78">
        <v>2</v>
      </c>
      <c r="HT78">
        <v>2</v>
      </c>
      <c r="HU78">
        <v>4</v>
      </c>
      <c r="HV78">
        <v>3</v>
      </c>
      <c r="HW78">
        <v>1</v>
      </c>
      <c r="HX78">
        <v>1</v>
      </c>
    </row>
    <row r="79" spans="1:232" hidden="1" x14ac:dyDescent="0.35">
      <c r="A79" s="1">
        <v>13973260590</v>
      </c>
      <c r="B79" s="1">
        <v>13973260930</v>
      </c>
      <c r="C79">
        <v>49026070</v>
      </c>
      <c r="D79" t="s">
        <v>235</v>
      </c>
      <c r="E79">
        <v>3</v>
      </c>
      <c r="F79">
        <v>1</v>
      </c>
      <c r="G79">
        <v>38</v>
      </c>
      <c r="I79">
        <v>19</v>
      </c>
      <c r="K79">
        <v>3</v>
      </c>
      <c r="L79">
        <v>2</v>
      </c>
      <c r="M79">
        <v>1</v>
      </c>
      <c r="N79">
        <v>4</v>
      </c>
      <c r="O79">
        <v>1</v>
      </c>
      <c r="P79">
        <v>4</v>
      </c>
      <c r="Q79">
        <v>2</v>
      </c>
      <c r="S79">
        <v>1</v>
      </c>
      <c r="T79">
        <v>4</v>
      </c>
      <c r="AI79">
        <v>2</v>
      </c>
      <c r="AN79">
        <v>1200</v>
      </c>
      <c r="AO79">
        <v>1</v>
      </c>
      <c r="AR79">
        <v>1</v>
      </c>
      <c r="AS79">
        <v>1</v>
      </c>
      <c r="BL79">
        <v>0</v>
      </c>
      <c r="BM79">
        <v>0</v>
      </c>
      <c r="BN79">
        <v>2000</v>
      </c>
      <c r="BO79">
        <v>2500</v>
      </c>
      <c r="BP79">
        <v>30000</v>
      </c>
      <c r="BQ79">
        <v>1</v>
      </c>
      <c r="BS79">
        <v>1</v>
      </c>
      <c r="BT79">
        <v>3</v>
      </c>
      <c r="BY79">
        <v>2</v>
      </c>
      <c r="CA79">
        <v>1</v>
      </c>
      <c r="CB79">
        <v>600</v>
      </c>
      <c r="CC79">
        <v>3</v>
      </c>
      <c r="CD79">
        <v>2</v>
      </c>
      <c r="CO79">
        <v>1</v>
      </c>
      <c r="CP79">
        <v>8</v>
      </c>
      <c r="CQ79">
        <v>4</v>
      </c>
      <c r="CR79">
        <v>4</v>
      </c>
      <c r="CS79">
        <v>4</v>
      </c>
      <c r="CT79">
        <v>4</v>
      </c>
      <c r="CU79">
        <v>4</v>
      </c>
      <c r="CV79">
        <v>4</v>
      </c>
      <c r="CW79">
        <v>4</v>
      </c>
      <c r="CZ79">
        <v>1</v>
      </c>
      <c r="DE79">
        <v>1</v>
      </c>
      <c r="EC79">
        <v>1</v>
      </c>
      <c r="EG79">
        <v>1</v>
      </c>
      <c r="ER79">
        <v>1</v>
      </c>
      <c r="ES79">
        <v>1</v>
      </c>
      <c r="ET79">
        <v>1</v>
      </c>
      <c r="EU79">
        <v>1</v>
      </c>
      <c r="EV79">
        <v>1</v>
      </c>
      <c r="EW79">
        <v>1</v>
      </c>
      <c r="EX79">
        <v>1</v>
      </c>
      <c r="EY79">
        <v>1</v>
      </c>
      <c r="EZ79">
        <v>1</v>
      </c>
      <c r="FA79">
        <v>1</v>
      </c>
      <c r="FB79">
        <v>1</v>
      </c>
      <c r="FC79">
        <v>1</v>
      </c>
      <c r="FD79">
        <v>1</v>
      </c>
      <c r="FE79">
        <v>1</v>
      </c>
      <c r="FF79">
        <v>1</v>
      </c>
      <c r="FG79">
        <v>4</v>
      </c>
      <c r="FH79">
        <v>3</v>
      </c>
      <c r="FI79">
        <v>2</v>
      </c>
      <c r="FJ79">
        <v>3</v>
      </c>
      <c r="FK79">
        <v>2</v>
      </c>
      <c r="FP79">
        <v>1</v>
      </c>
      <c r="FU79">
        <v>2</v>
      </c>
      <c r="GG79">
        <v>2</v>
      </c>
      <c r="GS79">
        <v>3</v>
      </c>
      <c r="GT79">
        <v>3</v>
      </c>
      <c r="GU79">
        <v>3</v>
      </c>
      <c r="GV79">
        <v>3</v>
      </c>
      <c r="GW79">
        <v>2</v>
      </c>
      <c r="GX79">
        <v>3</v>
      </c>
      <c r="GY79">
        <v>3</v>
      </c>
      <c r="GZ79">
        <v>2</v>
      </c>
      <c r="HA79">
        <v>3</v>
      </c>
      <c r="HB79">
        <v>1</v>
      </c>
      <c r="HC79">
        <v>7</v>
      </c>
      <c r="HD79">
        <v>2</v>
      </c>
      <c r="HE79">
        <v>8</v>
      </c>
      <c r="HF79">
        <v>3</v>
      </c>
      <c r="HG79">
        <v>6</v>
      </c>
      <c r="HH79">
        <v>4</v>
      </c>
      <c r="HI79">
        <v>5</v>
      </c>
      <c r="HJ79">
        <v>150</v>
      </c>
      <c r="HK79">
        <v>380</v>
      </c>
      <c r="HL79">
        <v>400</v>
      </c>
      <c r="HM79">
        <v>430</v>
      </c>
      <c r="HN79">
        <v>4</v>
      </c>
      <c r="HO79">
        <v>3</v>
      </c>
      <c r="HP79">
        <v>1</v>
      </c>
      <c r="HQ79">
        <v>10</v>
      </c>
      <c r="HR79">
        <v>2</v>
      </c>
      <c r="HS79">
        <v>3</v>
      </c>
      <c r="HT79">
        <v>2</v>
      </c>
      <c r="HU79">
        <v>4</v>
      </c>
      <c r="HV79">
        <v>4</v>
      </c>
      <c r="HW79">
        <v>1</v>
      </c>
      <c r="HX79">
        <v>1</v>
      </c>
    </row>
    <row r="80" spans="1:232" hidden="1" x14ac:dyDescent="0.35">
      <c r="A80" s="1">
        <v>13973256330</v>
      </c>
      <c r="B80" s="1">
        <v>13973256940</v>
      </c>
      <c r="C80">
        <v>49026071</v>
      </c>
      <c r="D80" t="s">
        <v>235</v>
      </c>
      <c r="E80">
        <v>3</v>
      </c>
      <c r="F80">
        <v>1</v>
      </c>
      <c r="G80">
        <v>25</v>
      </c>
      <c r="I80">
        <v>14</v>
      </c>
      <c r="K80">
        <v>4</v>
      </c>
      <c r="L80">
        <v>3</v>
      </c>
      <c r="M80">
        <v>1</v>
      </c>
      <c r="N80">
        <v>5</v>
      </c>
      <c r="O80">
        <v>1</v>
      </c>
      <c r="P80">
        <v>4</v>
      </c>
      <c r="Q80">
        <v>1</v>
      </c>
      <c r="S80">
        <v>1</v>
      </c>
      <c r="T80">
        <v>7</v>
      </c>
      <c r="U80" t="s">
        <v>233</v>
      </c>
      <c r="V80">
        <v>16</v>
      </c>
      <c r="AI80">
        <v>3</v>
      </c>
      <c r="AM80" t="s">
        <v>241</v>
      </c>
      <c r="AN80">
        <v>2400</v>
      </c>
      <c r="AO80">
        <v>1</v>
      </c>
      <c r="AR80">
        <v>1</v>
      </c>
      <c r="AU80">
        <v>1</v>
      </c>
      <c r="BL80">
        <v>0</v>
      </c>
      <c r="BM80">
        <v>0</v>
      </c>
      <c r="BN80">
        <v>1600</v>
      </c>
      <c r="BO80">
        <v>3500</v>
      </c>
      <c r="BP80">
        <v>45000</v>
      </c>
      <c r="BQ80">
        <v>1</v>
      </c>
      <c r="BS80">
        <v>1</v>
      </c>
      <c r="BT80">
        <v>3</v>
      </c>
      <c r="BY80">
        <v>2</v>
      </c>
      <c r="CA80">
        <v>1</v>
      </c>
      <c r="CB80">
        <v>523</v>
      </c>
      <c r="CC80">
        <v>4</v>
      </c>
      <c r="CD80">
        <v>2</v>
      </c>
      <c r="CO80">
        <v>1</v>
      </c>
      <c r="CP80">
        <v>9</v>
      </c>
      <c r="CQ80">
        <v>4</v>
      </c>
      <c r="CR80">
        <v>4</v>
      </c>
      <c r="CS80">
        <v>4</v>
      </c>
      <c r="CT80">
        <v>4</v>
      </c>
      <c r="CU80">
        <v>4</v>
      </c>
      <c r="CV80">
        <v>4</v>
      </c>
      <c r="CW80">
        <v>4</v>
      </c>
      <c r="CY80">
        <v>1</v>
      </c>
      <c r="DE80">
        <v>1</v>
      </c>
      <c r="EB80">
        <v>1</v>
      </c>
      <c r="EH80">
        <v>1</v>
      </c>
      <c r="ER80">
        <v>1</v>
      </c>
      <c r="ES80">
        <v>1</v>
      </c>
      <c r="ET80">
        <v>1</v>
      </c>
      <c r="EU80">
        <v>1</v>
      </c>
      <c r="EV80">
        <v>1</v>
      </c>
      <c r="EW80">
        <v>1</v>
      </c>
      <c r="EX80">
        <v>1</v>
      </c>
      <c r="EY80">
        <v>1</v>
      </c>
      <c r="EZ80">
        <v>1</v>
      </c>
      <c r="FA80">
        <v>1</v>
      </c>
      <c r="FB80">
        <v>1</v>
      </c>
      <c r="FC80">
        <v>1</v>
      </c>
      <c r="FD80">
        <v>1</v>
      </c>
      <c r="FE80">
        <v>1</v>
      </c>
      <c r="FF80">
        <v>1</v>
      </c>
      <c r="FG80">
        <v>3</v>
      </c>
      <c r="FH80">
        <v>1</v>
      </c>
      <c r="FI80">
        <v>3</v>
      </c>
      <c r="FJ80">
        <v>2</v>
      </c>
      <c r="FK80">
        <v>2</v>
      </c>
      <c r="FR80">
        <v>1</v>
      </c>
      <c r="FU80">
        <v>4</v>
      </c>
      <c r="GG80">
        <v>2</v>
      </c>
      <c r="GS80">
        <v>4</v>
      </c>
      <c r="GT80">
        <v>3</v>
      </c>
      <c r="GU80">
        <v>3</v>
      </c>
      <c r="GV80">
        <v>3</v>
      </c>
      <c r="GW80">
        <v>3</v>
      </c>
      <c r="GX80">
        <v>3</v>
      </c>
      <c r="GY80">
        <v>4</v>
      </c>
      <c r="GZ80">
        <v>3</v>
      </c>
      <c r="HA80">
        <v>1</v>
      </c>
      <c r="HB80">
        <v>1</v>
      </c>
      <c r="HC80">
        <v>3</v>
      </c>
      <c r="HD80">
        <v>8</v>
      </c>
      <c r="HE80">
        <v>2</v>
      </c>
      <c r="HF80">
        <v>5</v>
      </c>
      <c r="HG80">
        <v>4</v>
      </c>
      <c r="HH80">
        <v>7</v>
      </c>
      <c r="HI80">
        <v>6</v>
      </c>
      <c r="HJ80">
        <v>150</v>
      </c>
      <c r="HK80">
        <v>250</v>
      </c>
      <c r="HL80">
        <v>305</v>
      </c>
      <c r="HM80">
        <v>505</v>
      </c>
      <c r="HN80">
        <v>3</v>
      </c>
      <c r="HO80">
        <v>3</v>
      </c>
      <c r="HP80">
        <v>2</v>
      </c>
      <c r="HQ80">
        <v>10</v>
      </c>
      <c r="HR80">
        <v>3</v>
      </c>
      <c r="HS80">
        <v>2</v>
      </c>
      <c r="HT80">
        <v>2</v>
      </c>
      <c r="HU80">
        <v>4</v>
      </c>
      <c r="HV80">
        <v>4</v>
      </c>
      <c r="HW80">
        <v>1</v>
      </c>
      <c r="HX80">
        <v>2</v>
      </c>
    </row>
    <row r="81" spans="1:232" hidden="1" x14ac:dyDescent="0.35">
      <c r="A81" s="1">
        <v>13973261390</v>
      </c>
      <c r="B81" s="1">
        <v>13973261920</v>
      </c>
      <c r="C81">
        <v>49026072</v>
      </c>
      <c r="D81" t="s">
        <v>235</v>
      </c>
      <c r="E81">
        <v>3</v>
      </c>
      <c r="F81">
        <v>1</v>
      </c>
      <c r="G81">
        <v>6</v>
      </c>
      <c r="I81">
        <v>7</v>
      </c>
      <c r="K81">
        <v>6</v>
      </c>
      <c r="L81">
        <v>5</v>
      </c>
      <c r="M81">
        <v>1</v>
      </c>
      <c r="N81">
        <v>5</v>
      </c>
      <c r="O81">
        <v>2</v>
      </c>
      <c r="P81">
        <v>1</v>
      </c>
      <c r="Q81">
        <v>3</v>
      </c>
      <c r="R81">
        <v>6</v>
      </c>
      <c r="S81">
        <v>5</v>
      </c>
      <c r="AB81">
        <v>1</v>
      </c>
      <c r="AC81">
        <v>7</v>
      </c>
      <c r="AD81">
        <v>1</v>
      </c>
      <c r="AH81">
        <v>1200</v>
      </c>
      <c r="AO81">
        <v>1</v>
      </c>
      <c r="AR81">
        <v>1</v>
      </c>
      <c r="AZ81">
        <v>1</v>
      </c>
      <c r="BL81">
        <v>0</v>
      </c>
      <c r="BM81">
        <v>0</v>
      </c>
      <c r="BN81">
        <v>1200</v>
      </c>
      <c r="BO81">
        <v>3600</v>
      </c>
      <c r="BP81">
        <v>28000</v>
      </c>
      <c r="BQ81">
        <v>1</v>
      </c>
      <c r="BS81">
        <v>1</v>
      </c>
      <c r="BT81">
        <v>3</v>
      </c>
      <c r="BY81">
        <v>1</v>
      </c>
      <c r="BZ81">
        <v>4</v>
      </c>
      <c r="CA81">
        <v>1</v>
      </c>
      <c r="CB81">
        <v>550</v>
      </c>
      <c r="CC81">
        <v>2</v>
      </c>
      <c r="CD81">
        <v>2</v>
      </c>
      <c r="CO81">
        <v>1</v>
      </c>
      <c r="CP81">
        <v>8</v>
      </c>
      <c r="CQ81">
        <v>4</v>
      </c>
      <c r="CR81">
        <v>4</v>
      </c>
      <c r="CS81">
        <v>4</v>
      </c>
      <c r="CT81">
        <v>4</v>
      </c>
      <c r="CU81">
        <v>4</v>
      </c>
      <c r="CV81">
        <v>4</v>
      </c>
      <c r="CW81">
        <v>4</v>
      </c>
      <c r="DD81">
        <v>1</v>
      </c>
      <c r="DG81">
        <v>1</v>
      </c>
      <c r="EH81">
        <v>1</v>
      </c>
      <c r="EN81">
        <v>1</v>
      </c>
      <c r="ER81">
        <v>1</v>
      </c>
      <c r="ES81">
        <v>1</v>
      </c>
      <c r="ET81">
        <v>1</v>
      </c>
      <c r="EU81">
        <v>1</v>
      </c>
      <c r="EV81">
        <v>1</v>
      </c>
      <c r="EW81">
        <v>5</v>
      </c>
      <c r="EX81">
        <v>1</v>
      </c>
      <c r="EY81">
        <v>5</v>
      </c>
      <c r="EZ81">
        <v>5</v>
      </c>
      <c r="FA81">
        <v>5</v>
      </c>
      <c r="FB81">
        <v>5</v>
      </c>
      <c r="FC81">
        <v>5</v>
      </c>
      <c r="FD81">
        <v>5</v>
      </c>
      <c r="FE81">
        <v>5</v>
      </c>
      <c r="FF81">
        <v>5</v>
      </c>
      <c r="FG81">
        <v>3</v>
      </c>
      <c r="FH81">
        <v>3</v>
      </c>
      <c r="FI81">
        <v>3</v>
      </c>
      <c r="FJ81">
        <v>5</v>
      </c>
      <c r="FK81">
        <v>2</v>
      </c>
      <c r="FQ81">
        <v>1</v>
      </c>
      <c r="FU81">
        <v>2</v>
      </c>
      <c r="GG81">
        <v>2</v>
      </c>
      <c r="GS81">
        <v>4</v>
      </c>
      <c r="GT81">
        <v>3</v>
      </c>
      <c r="GU81">
        <v>3</v>
      </c>
      <c r="GV81">
        <v>4</v>
      </c>
      <c r="GW81">
        <v>5</v>
      </c>
      <c r="GX81">
        <v>4</v>
      </c>
      <c r="GY81">
        <v>3</v>
      </c>
      <c r="GZ81">
        <v>4</v>
      </c>
      <c r="HA81">
        <v>3</v>
      </c>
      <c r="HB81">
        <v>1</v>
      </c>
      <c r="HC81">
        <v>8</v>
      </c>
      <c r="HD81">
        <v>6</v>
      </c>
      <c r="HE81">
        <v>3</v>
      </c>
      <c r="HF81">
        <v>2</v>
      </c>
      <c r="HG81">
        <v>7</v>
      </c>
      <c r="HH81">
        <v>4</v>
      </c>
      <c r="HI81">
        <v>5</v>
      </c>
      <c r="HJ81">
        <v>100</v>
      </c>
      <c r="HK81">
        <v>250</v>
      </c>
      <c r="HL81">
        <v>450</v>
      </c>
      <c r="HM81">
        <v>450</v>
      </c>
      <c r="HN81">
        <v>4</v>
      </c>
      <c r="HO81">
        <v>2</v>
      </c>
      <c r="HP81">
        <v>1</v>
      </c>
      <c r="HQ81">
        <v>9</v>
      </c>
      <c r="HR81">
        <v>2</v>
      </c>
      <c r="HS81">
        <v>3</v>
      </c>
      <c r="HT81">
        <v>2</v>
      </c>
      <c r="HU81">
        <v>3</v>
      </c>
      <c r="HV81">
        <v>3</v>
      </c>
      <c r="HW81">
        <v>1</v>
      </c>
      <c r="HX81">
        <v>1</v>
      </c>
    </row>
    <row r="82" spans="1:232" hidden="1" x14ac:dyDescent="0.35">
      <c r="A82" s="1">
        <v>13973260970</v>
      </c>
      <c r="B82" s="1">
        <v>13973261360</v>
      </c>
      <c r="C82">
        <v>49026073</v>
      </c>
      <c r="D82" t="s">
        <v>235</v>
      </c>
      <c r="E82">
        <v>3</v>
      </c>
      <c r="F82">
        <v>1</v>
      </c>
      <c r="G82">
        <v>38</v>
      </c>
      <c r="I82">
        <v>19</v>
      </c>
      <c r="K82">
        <v>5</v>
      </c>
      <c r="L82">
        <v>4</v>
      </c>
      <c r="M82">
        <v>1</v>
      </c>
      <c r="N82">
        <v>3</v>
      </c>
      <c r="O82">
        <v>2</v>
      </c>
      <c r="P82">
        <v>4</v>
      </c>
      <c r="Q82">
        <v>1</v>
      </c>
      <c r="S82">
        <v>1</v>
      </c>
      <c r="T82">
        <v>7</v>
      </c>
      <c r="U82" t="s">
        <v>233</v>
      </c>
      <c r="V82">
        <v>5</v>
      </c>
      <c r="AI82">
        <v>2</v>
      </c>
      <c r="AN82">
        <v>1300</v>
      </c>
      <c r="AO82">
        <v>1</v>
      </c>
      <c r="AR82">
        <v>1</v>
      </c>
      <c r="AU82">
        <v>1</v>
      </c>
      <c r="BL82">
        <v>0</v>
      </c>
      <c r="BM82">
        <v>0</v>
      </c>
      <c r="BN82">
        <v>1800</v>
      </c>
      <c r="BO82">
        <v>3000</v>
      </c>
      <c r="BP82">
        <v>29000</v>
      </c>
      <c r="BQ82">
        <v>1</v>
      </c>
      <c r="BS82">
        <v>1</v>
      </c>
      <c r="BT82">
        <v>3</v>
      </c>
      <c r="BY82">
        <v>2</v>
      </c>
      <c r="CA82">
        <v>1</v>
      </c>
      <c r="CB82">
        <v>600</v>
      </c>
      <c r="CC82">
        <v>2</v>
      </c>
      <c r="CD82">
        <v>2</v>
      </c>
      <c r="CE82">
        <v>1</v>
      </c>
      <c r="CK82">
        <v>1</v>
      </c>
      <c r="CP82">
        <v>9</v>
      </c>
      <c r="CQ82">
        <v>4</v>
      </c>
      <c r="CR82">
        <v>5</v>
      </c>
      <c r="CS82">
        <v>4</v>
      </c>
      <c r="CT82">
        <v>5</v>
      </c>
      <c r="CU82">
        <v>4</v>
      </c>
      <c r="CV82">
        <v>5</v>
      </c>
      <c r="CW82">
        <v>4</v>
      </c>
      <c r="CX82">
        <v>1</v>
      </c>
      <c r="DL82">
        <v>1</v>
      </c>
      <c r="EH82">
        <v>1</v>
      </c>
      <c r="EN82">
        <v>1</v>
      </c>
      <c r="ER82">
        <v>1</v>
      </c>
      <c r="ES82">
        <v>1</v>
      </c>
      <c r="ET82">
        <v>5</v>
      </c>
      <c r="EU82">
        <v>5</v>
      </c>
      <c r="EV82">
        <v>1</v>
      </c>
      <c r="EW82">
        <v>5</v>
      </c>
      <c r="EX82">
        <v>1</v>
      </c>
      <c r="EY82">
        <v>1</v>
      </c>
      <c r="EZ82">
        <v>1</v>
      </c>
      <c r="FA82">
        <v>1</v>
      </c>
      <c r="FB82">
        <v>1</v>
      </c>
      <c r="FC82">
        <v>1</v>
      </c>
      <c r="FD82">
        <v>1</v>
      </c>
      <c r="FE82">
        <v>1</v>
      </c>
      <c r="FF82">
        <v>5</v>
      </c>
      <c r="FG82">
        <v>3</v>
      </c>
      <c r="FH82">
        <v>3</v>
      </c>
      <c r="FI82">
        <v>3</v>
      </c>
      <c r="FJ82">
        <v>4</v>
      </c>
      <c r="FK82">
        <v>2</v>
      </c>
      <c r="FR82">
        <v>1</v>
      </c>
      <c r="FU82">
        <v>2</v>
      </c>
      <c r="GG82">
        <v>2</v>
      </c>
      <c r="GS82">
        <v>3</v>
      </c>
      <c r="GT82">
        <v>3</v>
      </c>
      <c r="GU82">
        <v>3</v>
      </c>
      <c r="GV82">
        <v>3</v>
      </c>
      <c r="GW82">
        <v>2</v>
      </c>
      <c r="GX82">
        <v>2</v>
      </c>
      <c r="GY82">
        <v>3</v>
      </c>
      <c r="GZ82">
        <v>2</v>
      </c>
      <c r="HA82">
        <v>2</v>
      </c>
      <c r="HB82">
        <v>1</v>
      </c>
      <c r="HC82">
        <v>3</v>
      </c>
      <c r="HD82">
        <v>6</v>
      </c>
      <c r="HE82">
        <v>5</v>
      </c>
      <c r="HF82">
        <v>2</v>
      </c>
      <c r="HG82">
        <v>8</v>
      </c>
      <c r="HH82">
        <v>7</v>
      </c>
      <c r="HI82">
        <v>4</v>
      </c>
      <c r="HJ82">
        <v>130</v>
      </c>
      <c r="HK82">
        <v>230</v>
      </c>
      <c r="HL82">
        <v>350</v>
      </c>
      <c r="HM82">
        <v>450</v>
      </c>
      <c r="HN82">
        <v>4</v>
      </c>
      <c r="HO82">
        <v>2</v>
      </c>
      <c r="HP82">
        <v>2</v>
      </c>
      <c r="HQ82">
        <v>9</v>
      </c>
      <c r="HR82">
        <v>2</v>
      </c>
      <c r="HS82">
        <v>2</v>
      </c>
      <c r="HT82">
        <v>2</v>
      </c>
      <c r="HU82">
        <v>4</v>
      </c>
      <c r="HV82">
        <v>2</v>
      </c>
      <c r="HW82">
        <v>1</v>
      </c>
      <c r="HX82">
        <v>2</v>
      </c>
    </row>
    <row r="83" spans="1:232" x14ac:dyDescent="0.35">
      <c r="A83" s="1">
        <v>13973254650</v>
      </c>
      <c r="B83" s="1">
        <v>13973255100</v>
      </c>
      <c r="C83">
        <v>49026074</v>
      </c>
      <c r="D83" t="s">
        <v>235</v>
      </c>
      <c r="E83">
        <v>3</v>
      </c>
      <c r="F83">
        <v>1</v>
      </c>
      <c r="G83">
        <v>55</v>
      </c>
      <c r="I83">
        <v>8</v>
      </c>
      <c r="K83">
        <v>5</v>
      </c>
      <c r="L83">
        <v>4</v>
      </c>
      <c r="M83">
        <v>1</v>
      </c>
      <c r="N83">
        <v>8</v>
      </c>
      <c r="O83">
        <v>1</v>
      </c>
      <c r="P83">
        <v>4</v>
      </c>
      <c r="Q83">
        <v>3</v>
      </c>
      <c r="R83">
        <v>2</v>
      </c>
      <c r="S83">
        <v>1</v>
      </c>
      <c r="T83">
        <v>7</v>
      </c>
      <c r="U83" t="s">
        <v>233</v>
      </c>
      <c r="V83">
        <v>9</v>
      </c>
      <c r="AI83">
        <v>2</v>
      </c>
      <c r="AN83">
        <v>1250</v>
      </c>
      <c r="AO83">
        <v>4</v>
      </c>
      <c r="AP83">
        <v>3</v>
      </c>
      <c r="AR83">
        <v>1</v>
      </c>
      <c r="AS83">
        <v>1</v>
      </c>
      <c r="BL83">
        <v>0</v>
      </c>
      <c r="BM83">
        <v>0</v>
      </c>
      <c r="BN83">
        <v>1600</v>
      </c>
      <c r="BO83">
        <v>3600</v>
      </c>
      <c r="BP83">
        <v>36000</v>
      </c>
      <c r="BQ83">
        <v>2</v>
      </c>
      <c r="BR83">
        <v>2</v>
      </c>
      <c r="BS83">
        <v>2</v>
      </c>
      <c r="BT83">
        <v>1</v>
      </c>
      <c r="BU83">
        <v>2</v>
      </c>
      <c r="BV83">
        <v>2</v>
      </c>
      <c r="BW83">
        <v>3</v>
      </c>
      <c r="BY83">
        <v>1</v>
      </c>
      <c r="BZ83">
        <v>2</v>
      </c>
      <c r="CA83">
        <v>4</v>
      </c>
      <c r="CB83">
        <v>540</v>
      </c>
      <c r="CC83">
        <v>8</v>
      </c>
      <c r="CD83">
        <v>2</v>
      </c>
      <c r="CO83">
        <v>1</v>
      </c>
      <c r="CP83">
        <v>8</v>
      </c>
      <c r="CQ83">
        <v>4</v>
      </c>
      <c r="CR83">
        <v>5</v>
      </c>
      <c r="CS83">
        <v>5</v>
      </c>
      <c r="CT83">
        <v>4</v>
      </c>
      <c r="CU83">
        <v>4</v>
      </c>
      <c r="CV83">
        <v>4</v>
      </c>
      <c r="CW83">
        <v>4</v>
      </c>
      <c r="CY83">
        <v>1</v>
      </c>
      <c r="DE83">
        <v>1</v>
      </c>
      <c r="EA83">
        <v>1</v>
      </c>
      <c r="EF83">
        <v>1</v>
      </c>
      <c r="ER83">
        <v>1</v>
      </c>
      <c r="ES83">
        <v>1</v>
      </c>
      <c r="ET83">
        <v>1</v>
      </c>
      <c r="EU83">
        <v>1</v>
      </c>
      <c r="EV83">
        <v>1</v>
      </c>
      <c r="EW83">
        <v>1</v>
      </c>
      <c r="EX83">
        <v>1</v>
      </c>
      <c r="EY83">
        <v>1</v>
      </c>
      <c r="EZ83">
        <v>1</v>
      </c>
      <c r="FA83">
        <v>1</v>
      </c>
      <c r="FB83">
        <v>1</v>
      </c>
      <c r="FC83">
        <v>1</v>
      </c>
      <c r="FD83">
        <v>1</v>
      </c>
      <c r="FE83">
        <v>1</v>
      </c>
      <c r="FF83">
        <v>1</v>
      </c>
      <c r="FG83">
        <v>4</v>
      </c>
      <c r="FH83">
        <v>3</v>
      </c>
      <c r="FI83">
        <v>3</v>
      </c>
      <c r="FJ83">
        <v>3</v>
      </c>
      <c r="FK83">
        <v>2</v>
      </c>
      <c r="FO83">
        <v>1</v>
      </c>
      <c r="FU83">
        <v>3</v>
      </c>
      <c r="GG83">
        <v>2</v>
      </c>
      <c r="GS83">
        <v>4</v>
      </c>
      <c r="GT83">
        <v>3</v>
      </c>
      <c r="GU83">
        <v>4</v>
      </c>
      <c r="GV83">
        <v>4</v>
      </c>
      <c r="GW83">
        <v>3</v>
      </c>
      <c r="GX83">
        <v>4</v>
      </c>
      <c r="GY83">
        <v>4</v>
      </c>
      <c r="GZ83">
        <v>2</v>
      </c>
      <c r="HA83">
        <v>4</v>
      </c>
      <c r="HB83">
        <v>1</v>
      </c>
      <c r="HC83">
        <v>4</v>
      </c>
      <c r="HD83">
        <v>3</v>
      </c>
      <c r="HE83">
        <v>8</v>
      </c>
      <c r="HF83">
        <v>2</v>
      </c>
      <c r="HG83">
        <v>6</v>
      </c>
      <c r="HH83">
        <v>5</v>
      </c>
      <c r="HI83">
        <v>7</v>
      </c>
      <c r="HJ83">
        <v>150</v>
      </c>
      <c r="HK83">
        <v>260</v>
      </c>
      <c r="HL83">
        <v>350</v>
      </c>
      <c r="HM83">
        <v>400</v>
      </c>
      <c r="HN83">
        <v>4</v>
      </c>
      <c r="HO83">
        <v>3</v>
      </c>
      <c r="HP83">
        <v>1</v>
      </c>
      <c r="HQ83">
        <v>10</v>
      </c>
      <c r="HR83">
        <v>2</v>
      </c>
      <c r="HS83">
        <v>2</v>
      </c>
      <c r="HT83">
        <v>2</v>
      </c>
      <c r="HU83">
        <v>4</v>
      </c>
      <c r="HV83">
        <v>3</v>
      </c>
      <c r="HW83">
        <v>0</v>
      </c>
      <c r="HX83">
        <v>3</v>
      </c>
    </row>
    <row r="84" spans="1:232" x14ac:dyDescent="0.35">
      <c r="A84" s="1">
        <v>13973343580</v>
      </c>
      <c r="B84" s="1">
        <v>13973343980</v>
      </c>
      <c r="C84">
        <v>49029349</v>
      </c>
      <c r="D84" t="s">
        <v>235</v>
      </c>
      <c r="E84">
        <v>3</v>
      </c>
      <c r="F84">
        <v>1</v>
      </c>
      <c r="G84">
        <v>25</v>
      </c>
      <c r="I84">
        <v>14</v>
      </c>
      <c r="K84">
        <v>3</v>
      </c>
      <c r="L84">
        <v>2</v>
      </c>
      <c r="M84">
        <v>1</v>
      </c>
      <c r="N84">
        <v>3</v>
      </c>
      <c r="O84">
        <v>1</v>
      </c>
      <c r="P84">
        <v>4</v>
      </c>
      <c r="Q84">
        <v>1</v>
      </c>
      <c r="S84">
        <v>1</v>
      </c>
      <c r="T84">
        <v>7</v>
      </c>
      <c r="U84" t="s">
        <v>233</v>
      </c>
      <c r="V84">
        <v>19</v>
      </c>
      <c r="AI84">
        <v>2</v>
      </c>
      <c r="AN84">
        <v>1300</v>
      </c>
      <c r="AO84">
        <v>4</v>
      </c>
      <c r="AP84">
        <v>3</v>
      </c>
      <c r="AR84">
        <v>1</v>
      </c>
      <c r="AU84">
        <v>1</v>
      </c>
      <c r="BL84">
        <v>0</v>
      </c>
      <c r="BM84">
        <v>0</v>
      </c>
      <c r="BN84">
        <v>1600</v>
      </c>
      <c r="BO84">
        <v>3000</v>
      </c>
      <c r="BP84">
        <v>50000</v>
      </c>
      <c r="BQ84">
        <v>1</v>
      </c>
      <c r="BS84">
        <v>1</v>
      </c>
      <c r="BT84">
        <v>2</v>
      </c>
      <c r="BU84">
        <v>1</v>
      </c>
      <c r="BY84">
        <v>1</v>
      </c>
      <c r="BZ84">
        <v>2</v>
      </c>
      <c r="CA84">
        <v>2</v>
      </c>
      <c r="CB84">
        <v>500</v>
      </c>
      <c r="CC84">
        <v>3</v>
      </c>
      <c r="CD84">
        <v>2</v>
      </c>
      <c r="CO84">
        <v>1</v>
      </c>
      <c r="CP84">
        <v>9</v>
      </c>
      <c r="CQ84">
        <v>5</v>
      </c>
      <c r="CR84">
        <v>4</v>
      </c>
      <c r="CS84">
        <v>5</v>
      </c>
      <c r="CT84">
        <v>4</v>
      </c>
      <c r="CU84">
        <v>5</v>
      </c>
      <c r="CV84">
        <v>4</v>
      </c>
      <c r="CW84">
        <v>5</v>
      </c>
      <c r="CZ84">
        <v>1</v>
      </c>
      <c r="DE84">
        <v>1</v>
      </c>
      <c r="EC84">
        <v>1</v>
      </c>
      <c r="EG84">
        <v>1</v>
      </c>
      <c r="ER84">
        <v>1</v>
      </c>
      <c r="ES84">
        <v>1</v>
      </c>
      <c r="ET84">
        <v>1</v>
      </c>
      <c r="EU84">
        <v>1</v>
      </c>
      <c r="EV84">
        <v>1</v>
      </c>
      <c r="EW84">
        <v>1</v>
      </c>
      <c r="EX84">
        <v>1</v>
      </c>
      <c r="EY84">
        <v>1</v>
      </c>
      <c r="EZ84">
        <v>1</v>
      </c>
      <c r="FA84">
        <v>1</v>
      </c>
      <c r="FB84">
        <v>1</v>
      </c>
      <c r="FC84">
        <v>1</v>
      </c>
      <c r="FD84">
        <v>1</v>
      </c>
      <c r="FE84">
        <v>1</v>
      </c>
      <c r="FF84">
        <v>1</v>
      </c>
      <c r="FG84">
        <v>3</v>
      </c>
      <c r="FH84">
        <v>3</v>
      </c>
      <c r="FI84">
        <v>4</v>
      </c>
      <c r="FJ84">
        <v>3</v>
      </c>
      <c r="FK84">
        <v>2</v>
      </c>
      <c r="FP84">
        <v>1</v>
      </c>
      <c r="FU84">
        <v>1</v>
      </c>
      <c r="GG84">
        <v>2</v>
      </c>
      <c r="GS84">
        <v>3</v>
      </c>
      <c r="GT84">
        <v>3</v>
      </c>
      <c r="GU84">
        <v>3</v>
      </c>
      <c r="GV84">
        <v>4</v>
      </c>
      <c r="GW84">
        <v>2</v>
      </c>
      <c r="GX84">
        <v>4</v>
      </c>
      <c r="GY84">
        <v>3</v>
      </c>
      <c r="GZ84">
        <v>2</v>
      </c>
      <c r="HA84">
        <v>3</v>
      </c>
      <c r="HB84">
        <v>1</v>
      </c>
      <c r="HC84">
        <v>2</v>
      </c>
      <c r="HD84">
        <v>4</v>
      </c>
      <c r="HE84">
        <v>7</v>
      </c>
      <c r="HF84">
        <v>3</v>
      </c>
      <c r="HG84">
        <v>8</v>
      </c>
      <c r="HH84">
        <v>5</v>
      </c>
      <c r="HI84">
        <v>6</v>
      </c>
      <c r="HJ84">
        <v>100</v>
      </c>
      <c r="HK84">
        <v>300</v>
      </c>
      <c r="HL84">
        <v>450</v>
      </c>
      <c r="HM84">
        <v>450</v>
      </c>
      <c r="HN84">
        <v>3</v>
      </c>
      <c r="HO84">
        <v>2</v>
      </c>
      <c r="HP84">
        <v>2</v>
      </c>
      <c r="HQ84">
        <v>9</v>
      </c>
      <c r="HR84">
        <v>3</v>
      </c>
      <c r="HS84">
        <v>2</v>
      </c>
      <c r="HT84">
        <v>2</v>
      </c>
      <c r="HU84">
        <v>3</v>
      </c>
      <c r="HV84">
        <v>4</v>
      </c>
      <c r="HW84">
        <v>1</v>
      </c>
      <c r="HX84">
        <v>3</v>
      </c>
    </row>
    <row r="85" spans="1:232" hidden="1" x14ac:dyDescent="0.35">
      <c r="A85" s="1">
        <v>13973341380</v>
      </c>
      <c r="B85" s="1">
        <v>13973341730</v>
      </c>
      <c r="C85">
        <v>49029350</v>
      </c>
      <c r="D85" t="s">
        <v>235</v>
      </c>
      <c r="E85">
        <v>3</v>
      </c>
      <c r="F85">
        <v>1</v>
      </c>
      <c r="G85">
        <v>25</v>
      </c>
      <c r="I85">
        <v>14</v>
      </c>
      <c r="K85">
        <v>5</v>
      </c>
      <c r="L85">
        <v>4</v>
      </c>
      <c r="M85">
        <v>1</v>
      </c>
      <c r="N85">
        <v>2</v>
      </c>
      <c r="O85">
        <v>1</v>
      </c>
      <c r="P85">
        <v>2</v>
      </c>
      <c r="Q85">
        <v>1</v>
      </c>
      <c r="S85">
        <v>1</v>
      </c>
      <c r="T85">
        <v>4</v>
      </c>
      <c r="AI85">
        <v>2</v>
      </c>
      <c r="AN85">
        <v>1500</v>
      </c>
      <c r="AO85">
        <v>1</v>
      </c>
      <c r="AR85">
        <v>1</v>
      </c>
      <c r="AU85">
        <v>1</v>
      </c>
      <c r="BL85">
        <v>0</v>
      </c>
      <c r="BM85">
        <v>0</v>
      </c>
      <c r="BN85">
        <v>1500</v>
      </c>
      <c r="BO85">
        <v>2500</v>
      </c>
      <c r="BP85">
        <v>30000</v>
      </c>
      <c r="BQ85">
        <v>1</v>
      </c>
      <c r="BS85">
        <v>1</v>
      </c>
      <c r="BT85">
        <v>3</v>
      </c>
      <c r="BY85">
        <v>2</v>
      </c>
      <c r="CA85">
        <v>1</v>
      </c>
      <c r="CB85">
        <v>540</v>
      </c>
      <c r="CC85">
        <v>2</v>
      </c>
      <c r="CD85">
        <v>2</v>
      </c>
      <c r="CO85">
        <v>1</v>
      </c>
      <c r="CP85">
        <v>9</v>
      </c>
      <c r="CQ85">
        <v>5</v>
      </c>
      <c r="CR85">
        <v>4</v>
      </c>
      <c r="CS85">
        <v>4</v>
      </c>
      <c r="CT85">
        <v>5</v>
      </c>
      <c r="CU85">
        <v>4</v>
      </c>
      <c r="CV85">
        <v>5</v>
      </c>
      <c r="CW85">
        <v>4</v>
      </c>
      <c r="DH85">
        <v>1</v>
      </c>
      <c r="DK85">
        <v>1</v>
      </c>
      <c r="EB85">
        <v>1</v>
      </c>
      <c r="EG85">
        <v>1</v>
      </c>
      <c r="ER85">
        <v>1</v>
      </c>
      <c r="ES85">
        <v>1</v>
      </c>
      <c r="ET85">
        <v>1</v>
      </c>
      <c r="EU85">
        <v>1</v>
      </c>
      <c r="EV85">
        <v>1</v>
      </c>
      <c r="EW85">
        <v>1</v>
      </c>
      <c r="EX85">
        <v>1</v>
      </c>
      <c r="EY85">
        <v>1</v>
      </c>
      <c r="EZ85">
        <v>1</v>
      </c>
      <c r="FA85">
        <v>1</v>
      </c>
      <c r="FB85">
        <v>5</v>
      </c>
      <c r="FC85">
        <v>1</v>
      </c>
      <c r="FD85">
        <v>1</v>
      </c>
      <c r="FE85">
        <v>1</v>
      </c>
      <c r="FF85">
        <v>1</v>
      </c>
      <c r="FG85">
        <v>4</v>
      </c>
      <c r="FH85">
        <v>3</v>
      </c>
      <c r="FI85">
        <v>4</v>
      </c>
      <c r="FJ85">
        <v>4</v>
      </c>
      <c r="FK85">
        <v>2</v>
      </c>
      <c r="FO85">
        <v>1</v>
      </c>
      <c r="FU85">
        <v>2</v>
      </c>
      <c r="GG85">
        <v>2</v>
      </c>
      <c r="GS85">
        <v>4</v>
      </c>
      <c r="GT85">
        <v>3</v>
      </c>
      <c r="GU85">
        <v>3</v>
      </c>
      <c r="GV85">
        <v>3</v>
      </c>
      <c r="GW85">
        <v>2</v>
      </c>
      <c r="GX85">
        <v>4</v>
      </c>
      <c r="GY85">
        <v>3</v>
      </c>
      <c r="GZ85">
        <v>4</v>
      </c>
      <c r="HA85">
        <v>4</v>
      </c>
      <c r="HB85">
        <v>1</v>
      </c>
      <c r="HC85">
        <v>7</v>
      </c>
      <c r="HD85">
        <v>6</v>
      </c>
      <c r="HE85">
        <v>2</v>
      </c>
      <c r="HF85">
        <v>3</v>
      </c>
      <c r="HG85">
        <v>4</v>
      </c>
      <c r="HH85">
        <v>5</v>
      </c>
      <c r="HI85">
        <v>8</v>
      </c>
      <c r="HJ85">
        <v>200</v>
      </c>
      <c r="HK85">
        <v>250</v>
      </c>
      <c r="HL85">
        <v>420</v>
      </c>
      <c r="HM85">
        <v>420</v>
      </c>
      <c r="HN85">
        <v>4</v>
      </c>
      <c r="HO85">
        <v>2</v>
      </c>
      <c r="HP85">
        <v>2</v>
      </c>
      <c r="HQ85">
        <v>10</v>
      </c>
      <c r="HR85">
        <v>2</v>
      </c>
      <c r="HS85">
        <v>3</v>
      </c>
      <c r="HT85">
        <v>2</v>
      </c>
      <c r="HU85">
        <v>4</v>
      </c>
      <c r="HV85">
        <v>3</v>
      </c>
      <c r="HW85">
        <v>1</v>
      </c>
      <c r="HX85">
        <v>1</v>
      </c>
    </row>
    <row r="86" spans="1:232" hidden="1" x14ac:dyDescent="0.35">
      <c r="A86" s="1">
        <v>13973342060</v>
      </c>
      <c r="B86" s="1">
        <v>13973342550</v>
      </c>
      <c r="C86">
        <v>49029351</v>
      </c>
      <c r="D86" t="s">
        <v>235</v>
      </c>
      <c r="E86">
        <v>3</v>
      </c>
      <c r="F86">
        <v>1</v>
      </c>
      <c r="G86">
        <v>18</v>
      </c>
      <c r="I86">
        <v>10</v>
      </c>
      <c r="K86">
        <v>4</v>
      </c>
      <c r="L86">
        <v>3</v>
      </c>
      <c r="M86">
        <v>1</v>
      </c>
      <c r="N86">
        <v>5</v>
      </c>
      <c r="O86">
        <v>1</v>
      </c>
      <c r="P86">
        <v>4</v>
      </c>
      <c r="Q86">
        <v>2</v>
      </c>
      <c r="S86">
        <v>1</v>
      </c>
      <c r="T86">
        <v>7</v>
      </c>
      <c r="U86" t="s">
        <v>233</v>
      </c>
      <c r="V86">
        <v>5</v>
      </c>
      <c r="AI86">
        <v>2</v>
      </c>
      <c r="AN86">
        <v>1500</v>
      </c>
      <c r="AO86">
        <v>4</v>
      </c>
      <c r="AP86">
        <v>3</v>
      </c>
      <c r="AR86">
        <v>1</v>
      </c>
      <c r="AU86">
        <v>1</v>
      </c>
      <c r="BL86">
        <v>0</v>
      </c>
      <c r="BM86">
        <v>0</v>
      </c>
      <c r="BN86">
        <v>1300</v>
      </c>
      <c r="BO86">
        <v>1600</v>
      </c>
      <c r="BP86">
        <v>28000</v>
      </c>
      <c r="BQ86">
        <v>1</v>
      </c>
      <c r="BS86">
        <v>1</v>
      </c>
      <c r="BT86">
        <v>2</v>
      </c>
      <c r="BU86">
        <v>1</v>
      </c>
      <c r="BY86">
        <v>1</v>
      </c>
      <c r="BZ86">
        <v>2</v>
      </c>
      <c r="CA86">
        <v>1</v>
      </c>
      <c r="CB86">
        <v>593</v>
      </c>
      <c r="CC86">
        <v>5</v>
      </c>
      <c r="CD86">
        <v>2</v>
      </c>
      <c r="CO86">
        <v>1</v>
      </c>
      <c r="CP86">
        <v>8</v>
      </c>
      <c r="CQ86">
        <v>5</v>
      </c>
      <c r="CR86">
        <v>5</v>
      </c>
      <c r="CS86">
        <v>5</v>
      </c>
      <c r="CT86">
        <v>4</v>
      </c>
      <c r="CU86">
        <v>5</v>
      </c>
      <c r="CV86">
        <v>5</v>
      </c>
      <c r="CW86">
        <v>5</v>
      </c>
      <c r="CY86">
        <v>1</v>
      </c>
      <c r="DU86">
        <v>1</v>
      </c>
      <c r="EG86">
        <v>1</v>
      </c>
      <c r="EL86">
        <v>1</v>
      </c>
      <c r="ER86">
        <v>1</v>
      </c>
      <c r="ES86">
        <v>1</v>
      </c>
      <c r="ET86">
        <v>1</v>
      </c>
      <c r="EU86">
        <v>1</v>
      </c>
      <c r="EV86">
        <v>1</v>
      </c>
      <c r="EW86">
        <v>1</v>
      </c>
      <c r="EX86">
        <v>1</v>
      </c>
      <c r="EY86">
        <v>1</v>
      </c>
      <c r="EZ86">
        <v>1</v>
      </c>
      <c r="FA86">
        <v>1</v>
      </c>
      <c r="FB86">
        <v>1</v>
      </c>
      <c r="FC86">
        <v>1</v>
      </c>
      <c r="FD86">
        <v>1</v>
      </c>
      <c r="FE86">
        <v>1</v>
      </c>
      <c r="FF86">
        <v>5</v>
      </c>
      <c r="FG86">
        <v>4</v>
      </c>
      <c r="FH86">
        <v>3</v>
      </c>
      <c r="FI86">
        <v>3</v>
      </c>
      <c r="FJ86">
        <v>4</v>
      </c>
      <c r="FK86">
        <v>2</v>
      </c>
      <c r="FO86">
        <v>1</v>
      </c>
      <c r="FU86">
        <v>11</v>
      </c>
      <c r="GG86">
        <v>2</v>
      </c>
      <c r="GS86">
        <v>4</v>
      </c>
      <c r="GT86">
        <v>2</v>
      </c>
      <c r="GU86">
        <v>4</v>
      </c>
      <c r="GV86">
        <v>4</v>
      </c>
      <c r="GW86">
        <v>2</v>
      </c>
      <c r="GX86">
        <v>4</v>
      </c>
      <c r="GY86">
        <v>3</v>
      </c>
      <c r="GZ86">
        <v>3</v>
      </c>
      <c r="HA86">
        <v>4</v>
      </c>
      <c r="HB86">
        <v>1</v>
      </c>
      <c r="HC86">
        <v>7</v>
      </c>
      <c r="HD86">
        <v>8</v>
      </c>
      <c r="HE86">
        <v>2</v>
      </c>
      <c r="HF86">
        <v>3</v>
      </c>
      <c r="HG86">
        <v>5</v>
      </c>
      <c r="HH86">
        <v>4</v>
      </c>
      <c r="HI86">
        <v>6</v>
      </c>
      <c r="HJ86">
        <v>120</v>
      </c>
      <c r="HK86">
        <v>250</v>
      </c>
      <c r="HL86">
        <v>350</v>
      </c>
      <c r="HM86">
        <v>600</v>
      </c>
      <c r="HN86">
        <v>4</v>
      </c>
      <c r="HO86">
        <v>3</v>
      </c>
      <c r="HP86">
        <v>1</v>
      </c>
      <c r="HQ86">
        <v>10</v>
      </c>
      <c r="HR86">
        <v>3</v>
      </c>
      <c r="HS86">
        <v>2</v>
      </c>
      <c r="HT86">
        <v>2</v>
      </c>
      <c r="HU86">
        <v>4</v>
      </c>
      <c r="HV86">
        <v>4</v>
      </c>
      <c r="HW86">
        <v>1</v>
      </c>
      <c r="HX86">
        <v>1</v>
      </c>
    </row>
    <row r="87" spans="1:232" x14ac:dyDescent="0.35">
      <c r="A87" s="1">
        <v>13973344040</v>
      </c>
      <c r="B87" s="1">
        <v>13973344480</v>
      </c>
      <c r="C87">
        <v>49029352</v>
      </c>
      <c r="D87" t="s">
        <v>235</v>
      </c>
      <c r="E87">
        <v>3</v>
      </c>
      <c r="F87">
        <v>1</v>
      </c>
      <c r="G87">
        <v>28</v>
      </c>
      <c r="I87">
        <v>26</v>
      </c>
      <c r="K87">
        <v>4</v>
      </c>
      <c r="L87">
        <v>3</v>
      </c>
      <c r="M87">
        <v>1</v>
      </c>
      <c r="N87">
        <v>4</v>
      </c>
      <c r="O87">
        <v>1</v>
      </c>
      <c r="P87">
        <v>1</v>
      </c>
      <c r="Q87">
        <v>2</v>
      </c>
      <c r="S87">
        <v>1</v>
      </c>
      <c r="T87">
        <v>7</v>
      </c>
      <c r="U87" t="s">
        <v>233</v>
      </c>
      <c r="V87">
        <v>32</v>
      </c>
      <c r="AI87">
        <v>2</v>
      </c>
      <c r="AN87">
        <v>2200</v>
      </c>
      <c r="AO87">
        <v>5</v>
      </c>
      <c r="AP87">
        <v>3</v>
      </c>
      <c r="AR87">
        <v>1</v>
      </c>
      <c r="AW87">
        <v>1</v>
      </c>
      <c r="BL87">
        <v>0</v>
      </c>
      <c r="BM87">
        <v>0</v>
      </c>
      <c r="BN87">
        <v>2000</v>
      </c>
      <c r="BO87">
        <v>3500</v>
      </c>
      <c r="BP87">
        <v>60000</v>
      </c>
      <c r="BQ87">
        <v>1</v>
      </c>
      <c r="BS87">
        <v>1</v>
      </c>
      <c r="BT87">
        <v>2</v>
      </c>
      <c r="BU87">
        <v>1</v>
      </c>
      <c r="BY87">
        <v>1</v>
      </c>
      <c r="BZ87">
        <v>2</v>
      </c>
      <c r="CA87">
        <v>1</v>
      </c>
      <c r="CB87">
        <v>2200</v>
      </c>
      <c r="CC87">
        <v>4</v>
      </c>
      <c r="CD87">
        <v>1</v>
      </c>
      <c r="CO87">
        <v>1</v>
      </c>
      <c r="CP87">
        <v>8</v>
      </c>
      <c r="CQ87">
        <v>4</v>
      </c>
      <c r="CR87">
        <v>4</v>
      </c>
      <c r="CS87">
        <v>4</v>
      </c>
      <c r="CT87">
        <v>4</v>
      </c>
      <c r="CU87">
        <v>4</v>
      </c>
      <c r="CV87">
        <v>4</v>
      </c>
      <c r="CW87">
        <v>4</v>
      </c>
      <c r="CY87">
        <v>1</v>
      </c>
      <c r="DD87">
        <v>1</v>
      </c>
      <c r="DZ87">
        <v>1</v>
      </c>
      <c r="EH87">
        <v>1</v>
      </c>
      <c r="ER87">
        <v>1</v>
      </c>
      <c r="ES87">
        <v>1</v>
      </c>
      <c r="ET87">
        <v>1</v>
      </c>
      <c r="EU87">
        <v>1</v>
      </c>
      <c r="EV87">
        <v>5</v>
      </c>
      <c r="EW87">
        <v>1</v>
      </c>
      <c r="EX87">
        <v>1</v>
      </c>
      <c r="EY87">
        <v>1</v>
      </c>
      <c r="EZ87">
        <v>1</v>
      </c>
      <c r="FA87">
        <v>1</v>
      </c>
      <c r="FB87">
        <v>5</v>
      </c>
      <c r="FC87">
        <v>1</v>
      </c>
      <c r="FD87">
        <v>1</v>
      </c>
      <c r="FE87">
        <v>1</v>
      </c>
      <c r="FF87">
        <v>5</v>
      </c>
      <c r="FG87">
        <v>4</v>
      </c>
      <c r="FH87">
        <v>3</v>
      </c>
      <c r="FI87">
        <v>3</v>
      </c>
      <c r="FJ87">
        <v>3</v>
      </c>
      <c r="FK87">
        <v>2</v>
      </c>
      <c r="FO87">
        <v>1</v>
      </c>
      <c r="FR87">
        <v>1</v>
      </c>
      <c r="FU87">
        <v>6</v>
      </c>
      <c r="GG87">
        <v>2</v>
      </c>
      <c r="GS87">
        <v>3</v>
      </c>
      <c r="GT87">
        <v>3</v>
      </c>
      <c r="GU87">
        <v>4</v>
      </c>
      <c r="GV87">
        <v>3</v>
      </c>
      <c r="GW87">
        <v>4</v>
      </c>
      <c r="GX87">
        <v>5</v>
      </c>
      <c r="GY87">
        <v>3</v>
      </c>
      <c r="GZ87">
        <v>4</v>
      </c>
      <c r="HA87">
        <v>4</v>
      </c>
      <c r="HB87">
        <v>1</v>
      </c>
      <c r="HC87">
        <v>4</v>
      </c>
      <c r="HD87">
        <v>3</v>
      </c>
      <c r="HE87">
        <v>6</v>
      </c>
      <c r="HF87">
        <v>2</v>
      </c>
      <c r="HG87">
        <v>8</v>
      </c>
      <c r="HH87">
        <v>5</v>
      </c>
      <c r="HI87">
        <v>7</v>
      </c>
      <c r="HJ87">
        <v>100</v>
      </c>
      <c r="HK87">
        <v>200</v>
      </c>
      <c r="HL87">
        <v>450</v>
      </c>
      <c r="HM87">
        <v>450</v>
      </c>
      <c r="HN87">
        <v>3</v>
      </c>
      <c r="HO87">
        <v>3</v>
      </c>
      <c r="HP87">
        <v>2</v>
      </c>
      <c r="HQ87">
        <v>11</v>
      </c>
      <c r="HR87">
        <v>2</v>
      </c>
      <c r="HS87">
        <v>2</v>
      </c>
      <c r="HT87">
        <v>2</v>
      </c>
      <c r="HU87">
        <v>4</v>
      </c>
      <c r="HV87">
        <v>4</v>
      </c>
      <c r="HW87">
        <v>1</v>
      </c>
      <c r="HX87">
        <v>3</v>
      </c>
    </row>
    <row r="88" spans="1:232" hidden="1" x14ac:dyDescent="0.35">
      <c r="A88" s="1">
        <v>13973344550</v>
      </c>
      <c r="B88" s="1">
        <v>13973345040</v>
      </c>
      <c r="C88">
        <v>49029353</v>
      </c>
      <c r="D88" t="s">
        <v>235</v>
      </c>
      <c r="E88">
        <v>3</v>
      </c>
      <c r="F88">
        <v>1</v>
      </c>
      <c r="G88">
        <v>18</v>
      </c>
      <c r="I88">
        <v>10</v>
      </c>
      <c r="K88">
        <v>4</v>
      </c>
      <c r="L88">
        <v>3</v>
      </c>
      <c r="M88">
        <v>1</v>
      </c>
      <c r="N88">
        <v>4</v>
      </c>
      <c r="O88">
        <v>1</v>
      </c>
      <c r="P88">
        <v>4</v>
      </c>
      <c r="Q88">
        <v>3</v>
      </c>
      <c r="R88">
        <v>2</v>
      </c>
      <c r="S88">
        <v>1</v>
      </c>
      <c r="T88">
        <v>4</v>
      </c>
      <c r="AI88">
        <v>3</v>
      </c>
      <c r="AM88" t="s">
        <v>241</v>
      </c>
      <c r="AN88">
        <v>2200</v>
      </c>
      <c r="AO88">
        <v>5</v>
      </c>
      <c r="AP88">
        <v>1</v>
      </c>
      <c r="AR88">
        <v>1</v>
      </c>
      <c r="AU88">
        <v>1</v>
      </c>
      <c r="BL88">
        <v>0</v>
      </c>
      <c r="BM88">
        <v>0</v>
      </c>
      <c r="BN88">
        <v>1500</v>
      </c>
      <c r="BO88">
        <v>3000</v>
      </c>
      <c r="BP88">
        <v>45000</v>
      </c>
      <c r="BQ88">
        <v>2</v>
      </c>
      <c r="BR88">
        <v>4</v>
      </c>
      <c r="BS88">
        <v>4</v>
      </c>
      <c r="BT88">
        <v>1</v>
      </c>
      <c r="BU88">
        <v>2</v>
      </c>
      <c r="BV88">
        <v>4</v>
      </c>
      <c r="BW88">
        <v>3</v>
      </c>
      <c r="BY88">
        <v>2</v>
      </c>
      <c r="CA88">
        <v>4</v>
      </c>
      <c r="CB88">
        <v>593</v>
      </c>
      <c r="CC88">
        <v>4</v>
      </c>
      <c r="CD88">
        <v>2</v>
      </c>
      <c r="CO88">
        <v>1</v>
      </c>
      <c r="CP88">
        <v>9</v>
      </c>
      <c r="CQ88">
        <v>5</v>
      </c>
      <c r="CR88">
        <v>4</v>
      </c>
      <c r="CS88">
        <v>5</v>
      </c>
      <c r="CT88">
        <v>4</v>
      </c>
      <c r="CU88">
        <v>5</v>
      </c>
      <c r="CV88">
        <v>4</v>
      </c>
      <c r="CW88">
        <v>5</v>
      </c>
      <c r="DS88">
        <v>1</v>
      </c>
      <c r="DV88">
        <v>1</v>
      </c>
      <c r="EA88">
        <v>1</v>
      </c>
      <c r="EF88">
        <v>1</v>
      </c>
      <c r="ER88">
        <v>1</v>
      </c>
      <c r="ES88">
        <v>1</v>
      </c>
      <c r="ET88">
        <v>1</v>
      </c>
      <c r="EU88">
        <v>1</v>
      </c>
      <c r="EV88">
        <v>1</v>
      </c>
      <c r="EW88">
        <v>1</v>
      </c>
      <c r="EX88">
        <v>5</v>
      </c>
      <c r="EY88">
        <v>1</v>
      </c>
      <c r="EZ88">
        <v>1</v>
      </c>
      <c r="FA88">
        <v>1</v>
      </c>
      <c r="FB88">
        <v>5</v>
      </c>
      <c r="FC88">
        <v>5</v>
      </c>
      <c r="FD88">
        <v>1</v>
      </c>
      <c r="FE88">
        <v>1</v>
      </c>
      <c r="FF88">
        <v>5</v>
      </c>
      <c r="FG88">
        <v>3</v>
      </c>
      <c r="FH88">
        <v>3</v>
      </c>
      <c r="FI88">
        <v>3</v>
      </c>
      <c r="FJ88">
        <v>3</v>
      </c>
      <c r="FK88">
        <v>2</v>
      </c>
      <c r="FP88">
        <v>1</v>
      </c>
      <c r="FU88">
        <v>4</v>
      </c>
      <c r="GG88">
        <v>2</v>
      </c>
      <c r="GS88">
        <v>2</v>
      </c>
      <c r="GT88">
        <v>4</v>
      </c>
      <c r="GU88">
        <v>5</v>
      </c>
      <c r="GV88">
        <v>4</v>
      </c>
      <c r="GW88">
        <v>3</v>
      </c>
      <c r="GX88">
        <v>4</v>
      </c>
      <c r="GY88">
        <v>4</v>
      </c>
      <c r="GZ88">
        <v>4</v>
      </c>
      <c r="HA88">
        <v>4</v>
      </c>
      <c r="HB88">
        <v>1</v>
      </c>
      <c r="HC88">
        <v>8</v>
      </c>
      <c r="HD88">
        <v>3</v>
      </c>
      <c r="HE88">
        <v>7</v>
      </c>
      <c r="HF88">
        <v>2</v>
      </c>
      <c r="HG88">
        <v>5</v>
      </c>
      <c r="HH88">
        <v>4</v>
      </c>
      <c r="HI88">
        <v>6</v>
      </c>
      <c r="HJ88">
        <v>200</v>
      </c>
      <c r="HK88">
        <v>380</v>
      </c>
      <c r="HL88">
        <v>430</v>
      </c>
      <c r="HM88">
        <v>450</v>
      </c>
      <c r="HN88">
        <v>3</v>
      </c>
      <c r="HO88">
        <v>3</v>
      </c>
      <c r="HP88">
        <v>1</v>
      </c>
      <c r="HQ88">
        <v>11</v>
      </c>
      <c r="HR88">
        <v>3</v>
      </c>
      <c r="HS88">
        <v>2</v>
      </c>
      <c r="HT88">
        <v>2</v>
      </c>
      <c r="HU88">
        <v>4</v>
      </c>
      <c r="HV88">
        <v>3</v>
      </c>
      <c r="HW88">
        <v>0</v>
      </c>
      <c r="HX88">
        <v>1</v>
      </c>
    </row>
    <row r="89" spans="1:232" hidden="1" x14ac:dyDescent="0.35">
      <c r="A89" s="1">
        <v>13973341010</v>
      </c>
      <c r="B89" s="1">
        <v>13973341340</v>
      </c>
      <c r="C89">
        <v>49029354</v>
      </c>
      <c r="D89" t="s">
        <v>235</v>
      </c>
      <c r="E89">
        <v>3</v>
      </c>
      <c r="F89">
        <v>1</v>
      </c>
      <c r="G89">
        <v>58</v>
      </c>
      <c r="I89">
        <v>32</v>
      </c>
      <c r="K89">
        <v>5</v>
      </c>
      <c r="L89">
        <v>4</v>
      </c>
      <c r="M89">
        <v>1</v>
      </c>
      <c r="N89">
        <v>5</v>
      </c>
      <c r="O89">
        <v>1</v>
      </c>
      <c r="P89">
        <v>3</v>
      </c>
      <c r="Q89">
        <v>3</v>
      </c>
      <c r="R89">
        <v>6</v>
      </c>
      <c r="S89">
        <v>1</v>
      </c>
      <c r="T89">
        <v>4</v>
      </c>
      <c r="AI89">
        <v>2</v>
      </c>
      <c r="AN89">
        <v>1600</v>
      </c>
      <c r="AO89">
        <v>1</v>
      </c>
      <c r="AR89">
        <v>1</v>
      </c>
      <c r="AS89">
        <v>1</v>
      </c>
      <c r="BL89">
        <v>0</v>
      </c>
      <c r="BM89">
        <v>0</v>
      </c>
      <c r="BN89">
        <v>1000</v>
      </c>
      <c r="BO89">
        <v>3200</v>
      </c>
      <c r="BP89">
        <v>29000</v>
      </c>
      <c r="BQ89">
        <v>1</v>
      </c>
      <c r="BS89">
        <v>1</v>
      </c>
      <c r="BT89">
        <v>3</v>
      </c>
      <c r="BY89">
        <v>2</v>
      </c>
      <c r="CA89">
        <v>1</v>
      </c>
      <c r="CB89">
        <v>600</v>
      </c>
      <c r="CC89">
        <v>3</v>
      </c>
      <c r="CD89">
        <v>2</v>
      </c>
      <c r="CO89">
        <v>1</v>
      </c>
      <c r="CP89">
        <v>9</v>
      </c>
      <c r="CQ89">
        <v>4</v>
      </c>
      <c r="CR89">
        <v>5</v>
      </c>
      <c r="CS89">
        <v>4</v>
      </c>
      <c r="CT89">
        <v>4</v>
      </c>
      <c r="CU89">
        <v>5</v>
      </c>
      <c r="CV89">
        <v>4</v>
      </c>
      <c r="CW89">
        <v>4</v>
      </c>
      <c r="CY89">
        <v>1</v>
      </c>
      <c r="DE89">
        <v>1</v>
      </c>
      <c r="EA89">
        <v>1</v>
      </c>
      <c r="EF89">
        <v>1</v>
      </c>
      <c r="ER89">
        <v>1</v>
      </c>
      <c r="ES89">
        <v>1</v>
      </c>
      <c r="ET89">
        <v>1</v>
      </c>
      <c r="EU89">
        <v>1</v>
      </c>
      <c r="EV89">
        <v>1</v>
      </c>
      <c r="EW89">
        <v>1</v>
      </c>
      <c r="EX89">
        <v>1</v>
      </c>
      <c r="EY89">
        <v>1</v>
      </c>
      <c r="EZ89">
        <v>1</v>
      </c>
      <c r="FA89">
        <v>1</v>
      </c>
      <c r="FB89">
        <v>1</v>
      </c>
      <c r="FC89">
        <v>1</v>
      </c>
      <c r="FD89">
        <v>1</v>
      </c>
      <c r="FE89">
        <v>1</v>
      </c>
      <c r="FF89">
        <v>1</v>
      </c>
      <c r="FG89">
        <v>5</v>
      </c>
      <c r="FH89">
        <v>2</v>
      </c>
      <c r="FI89">
        <v>2</v>
      </c>
      <c r="FJ89">
        <v>4</v>
      </c>
      <c r="FK89">
        <v>2</v>
      </c>
      <c r="FP89">
        <v>1</v>
      </c>
      <c r="FU89">
        <v>2</v>
      </c>
      <c r="GG89">
        <v>2</v>
      </c>
      <c r="GS89">
        <v>4</v>
      </c>
      <c r="GT89">
        <v>3</v>
      </c>
      <c r="GU89">
        <v>4</v>
      </c>
      <c r="GV89">
        <v>3</v>
      </c>
      <c r="GW89">
        <v>4</v>
      </c>
      <c r="GX89">
        <v>4</v>
      </c>
      <c r="GY89">
        <v>3</v>
      </c>
      <c r="GZ89">
        <v>4</v>
      </c>
      <c r="HA89">
        <v>4</v>
      </c>
      <c r="HB89">
        <v>1</v>
      </c>
      <c r="HC89">
        <v>4</v>
      </c>
      <c r="HD89">
        <v>8</v>
      </c>
      <c r="HE89">
        <v>5</v>
      </c>
      <c r="HF89">
        <v>2</v>
      </c>
      <c r="HG89">
        <v>7</v>
      </c>
      <c r="HH89">
        <v>6</v>
      </c>
      <c r="HI89">
        <v>3</v>
      </c>
      <c r="HJ89">
        <v>100</v>
      </c>
      <c r="HK89">
        <v>230</v>
      </c>
      <c r="HL89">
        <v>350</v>
      </c>
      <c r="HM89">
        <v>350</v>
      </c>
      <c r="HN89">
        <v>4</v>
      </c>
      <c r="HO89">
        <v>1</v>
      </c>
      <c r="HP89">
        <v>2</v>
      </c>
      <c r="HQ89">
        <v>9</v>
      </c>
      <c r="HR89">
        <v>3</v>
      </c>
      <c r="HS89">
        <v>2</v>
      </c>
      <c r="HT89">
        <v>2</v>
      </c>
      <c r="HU89">
        <v>4</v>
      </c>
      <c r="HV89">
        <v>3</v>
      </c>
      <c r="HW89">
        <v>1</v>
      </c>
      <c r="HX89">
        <v>2</v>
      </c>
    </row>
    <row r="90" spans="1:232" hidden="1" x14ac:dyDescent="0.35">
      <c r="A90" s="1">
        <v>13973342600</v>
      </c>
      <c r="B90" s="1">
        <v>13973343010</v>
      </c>
      <c r="C90">
        <v>49029355</v>
      </c>
      <c r="D90" t="s">
        <v>235</v>
      </c>
      <c r="E90">
        <v>3</v>
      </c>
      <c r="F90">
        <v>1</v>
      </c>
      <c r="G90">
        <v>38</v>
      </c>
      <c r="I90">
        <v>19</v>
      </c>
      <c r="K90">
        <v>4</v>
      </c>
      <c r="L90">
        <v>3</v>
      </c>
      <c r="M90">
        <v>1</v>
      </c>
      <c r="N90">
        <v>2</v>
      </c>
      <c r="O90">
        <v>2</v>
      </c>
      <c r="P90">
        <v>3</v>
      </c>
      <c r="Q90">
        <v>3</v>
      </c>
      <c r="R90">
        <v>8</v>
      </c>
      <c r="S90">
        <v>1</v>
      </c>
      <c r="T90">
        <v>7</v>
      </c>
      <c r="U90" t="s">
        <v>233</v>
      </c>
      <c r="V90">
        <v>7</v>
      </c>
      <c r="AI90">
        <v>3</v>
      </c>
      <c r="AM90" t="s">
        <v>241</v>
      </c>
      <c r="AN90">
        <v>1600</v>
      </c>
      <c r="AO90">
        <v>1</v>
      </c>
      <c r="AR90">
        <v>1</v>
      </c>
      <c r="AT90">
        <v>1</v>
      </c>
      <c r="BL90">
        <v>0</v>
      </c>
      <c r="BM90">
        <v>0</v>
      </c>
      <c r="BN90">
        <v>1800</v>
      </c>
      <c r="BO90">
        <v>3200</v>
      </c>
      <c r="BP90">
        <v>45000</v>
      </c>
      <c r="BQ90">
        <v>1</v>
      </c>
      <c r="BS90">
        <v>1</v>
      </c>
      <c r="BT90">
        <v>3</v>
      </c>
      <c r="BY90">
        <v>2</v>
      </c>
      <c r="CA90">
        <v>1</v>
      </c>
      <c r="CB90">
        <v>593</v>
      </c>
      <c r="CC90">
        <v>2</v>
      </c>
      <c r="CD90">
        <v>2</v>
      </c>
      <c r="CO90">
        <v>1</v>
      </c>
      <c r="CP90">
        <v>9</v>
      </c>
      <c r="CQ90">
        <v>4</v>
      </c>
      <c r="CR90">
        <v>4</v>
      </c>
      <c r="CS90">
        <v>4</v>
      </c>
      <c r="CT90">
        <v>3</v>
      </c>
      <c r="CU90">
        <v>3</v>
      </c>
      <c r="CV90">
        <v>4</v>
      </c>
      <c r="CW90">
        <v>4</v>
      </c>
      <c r="CX90">
        <v>1</v>
      </c>
      <c r="CY90">
        <v>1</v>
      </c>
      <c r="EB90">
        <v>1</v>
      </c>
      <c r="EH90">
        <v>1</v>
      </c>
      <c r="ER90">
        <v>1</v>
      </c>
      <c r="ES90">
        <v>1</v>
      </c>
      <c r="ET90">
        <v>5</v>
      </c>
      <c r="EU90">
        <v>1</v>
      </c>
      <c r="EV90">
        <v>1</v>
      </c>
      <c r="EW90">
        <v>1</v>
      </c>
      <c r="EX90">
        <v>5</v>
      </c>
      <c r="EY90">
        <v>5</v>
      </c>
      <c r="EZ90">
        <v>1</v>
      </c>
      <c r="FA90">
        <v>1</v>
      </c>
      <c r="FB90">
        <v>5</v>
      </c>
      <c r="FC90">
        <v>1</v>
      </c>
      <c r="FD90">
        <v>1</v>
      </c>
      <c r="FE90">
        <v>1</v>
      </c>
      <c r="FF90">
        <v>1</v>
      </c>
      <c r="FG90">
        <v>3</v>
      </c>
      <c r="FH90">
        <v>2</v>
      </c>
      <c r="FI90">
        <v>2</v>
      </c>
      <c r="FJ90">
        <v>3</v>
      </c>
      <c r="FK90">
        <v>2</v>
      </c>
      <c r="FO90">
        <v>1</v>
      </c>
      <c r="FR90">
        <v>1</v>
      </c>
      <c r="FU90">
        <v>2</v>
      </c>
      <c r="GG90">
        <v>2</v>
      </c>
      <c r="GS90">
        <v>3</v>
      </c>
      <c r="GT90">
        <v>2</v>
      </c>
      <c r="GU90">
        <v>3</v>
      </c>
      <c r="GV90">
        <v>3</v>
      </c>
      <c r="GW90">
        <v>3</v>
      </c>
      <c r="GX90">
        <v>4</v>
      </c>
      <c r="GY90">
        <v>4</v>
      </c>
      <c r="GZ90">
        <v>3</v>
      </c>
      <c r="HA90">
        <v>3</v>
      </c>
      <c r="HB90">
        <v>1</v>
      </c>
      <c r="HC90">
        <v>7</v>
      </c>
      <c r="HD90">
        <v>3</v>
      </c>
      <c r="HE90">
        <v>8</v>
      </c>
      <c r="HF90">
        <v>2</v>
      </c>
      <c r="HG90">
        <v>5</v>
      </c>
      <c r="HH90">
        <v>6</v>
      </c>
      <c r="HI90">
        <v>4</v>
      </c>
      <c r="HJ90">
        <v>130</v>
      </c>
      <c r="HK90">
        <v>260</v>
      </c>
      <c r="HL90">
        <v>400</v>
      </c>
      <c r="HM90">
        <v>400</v>
      </c>
      <c r="HN90">
        <v>3</v>
      </c>
      <c r="HO90">
        <v>4</v>
      </c>
      <c r="HP90">
        <v>1</v>
      </c>
      <c r="HQ90">
        <v>11</v>
      </c>
      <c r="HR90">
        <v>2</v>
      </c>
      <c r="HS90">
        <v>3</v>
      </c>
      <c r="HT90">
        <v>2</v>
      </c>
      <c r="HU90">
        <v>3</v>
      </c>
      <c r="HV90">
        <v>4</v>
      </c>
      <c r="HW90">
        <v>1</v>
      </c>
      <c r="HX90">
        <v>1</v>
      </c>
    </row>
    <row r="91" spans="1:232" x14ac:dyDescent="0.35">
      <c r="A91" s="1">
        <v>13973344210</v>
      </c>
      <c r="B91" s="1">
        <v>13973345060</v>
      </c>
      <c r="C91">
        <v>49029612</v>
      </c>
      <c r="D91" t="s">
        <v>240</v>
      </c>
      <c r="E91">
        <v>3</v>
      </c>
      <c r="F91">
        <v>1</v>
      </c>
      <c r="G91">
        <v>25</v>
      </c>
      <c r="I91">
        <v>14</v>
      </c>
      <c r="K91">
        <v>6</v>
      </c>
      <c r="L91">
        <v>5</v>
      </c>
      <c r="M91">
        <v>1</v>
      </c>
      <c r="N91">
        <v>4</v>
      </c>
      <c r="O91">
        <v>2</v>
      </c>
      <c r="P91">
        <v>2</v>
      </c>
      <c r="Q91">
        <v>2</v>
      </c>
      <c r="S91">
        <v>1</v>
      </c>
      <c r="T91">
        <v>4</v>
      </c>
      <c r="AI91">
        <v>4</v>
      </c>
      <c r="AK91">
        <v>3</v>
      </c>
      <c r="AN91">
        <v>5000</v>
      </c>
      <c r="AO91">
        <v>5</v>
      </c>
      <c r="AP91">
        <v>2</v>
      </c>
      <c r="AQ91">
        <v>1</v>
      </c>
      <c r="AR91">
        <v>1</v>
      </c>
      <c r="BL91">
        <v>0</v>
      </c>
      <c r="BM91">
        <v>0</v>
      </c>
      <c r="BN91">
        <v>1500</v>
      </c>
      <c r="BO91">
        <v>4000</v>
      </c>
      <c r="BP91">
        <v>70000</v>
      </c>
      <c r="BQ91">
        <v>2</v>
      </c>
      <c r="BR91">
        <v>3</v>
      </c>
      <c r="BS91">
        <v>3</v>
      </c>
      <c r="BT91">
        <v>2</v>
      </c>
      <c r="BU91">
        <v>1</v>
      </c>
      <c r="BY91">
        <v>1</v>
      </c>
      <c r="BZ91">
        <v>2</v>
      </c>
      <c r="CA91">
        <v>4</v>
      </c>
      <c r="CC91">
        <v>4</v>
      </c>
      <c r="CD91">
        <v>1</v>
      </c>
      <c r="CO91">
        <v>1</v>
      </c>
      <c r="CP91">
        <v>9</v>
      </c>
      <c r="CQ91">
        <v>4</v>
      </c>
      <c r="CR91">
        <v>4</v>
      </c>
      <c r="CS91">
        <v>4</v>
      </c>
      <c r="CT91">
        <v>4</v>
      </c>
      <c r="CU91">
        <v>4</v>
      </c>
      <c r="CV91">
        <v>4</v>
      </c>
      <c r="CW91">
        <v>4</v>
      </c>
      <c r="DH91">
        <v>1</v>
      </c>
      <c r="DT91">
        <v>1</v>
      </c>
      <c r="DY91">
        <v>1</v>
      </c>
      <c r="EG91">
        <v>1</v>
      </c>
      <c r="ER91">
        <v>1</v>
      </c>
      <c r="ES91">
        <v>1</v>
      </c>
      <c r="ET91">
        <v>1</v>
      </c>
      <c r="EU91">
        <v>1</v>
      </c>
      <c r="EV91">
        <v>1</v>
      </c>
      <c r="EW91">
        <v>1</v>
      </c>
      <c r="EX91">
        <v>6</v>
      </c>
      <c r="EY91">
        <v>6</v>
      </c>
      <c r="EZ91">
        <v>6</v>
      </c>
      <c r="FA91">
        <v>6</v>
      </c>
      <c r="FB91">
        <v>6</v>
      </c>
      <c r="FC91">
        <v>6</v>
      </c>
      <c r="FD91">
        <v>6</v>
      </c>
      <c r="FE91">
        <v>6</v>
      </c>
      <c r="FF91">
        <v>6</v>
      </c>
      <c r="FG91">
        <v>5</v>
      </c>
      <c r="FH91">
        <v>4</v>
      </c>
      <c r="FI91">
        <v>4</v>
      </c>
      <c r="FJ91">
        <v>5</v>
      </c>
      <c r="FK91">
        <v>2</v>
      </c>
      <c r="FR91">
        <v>1</v>
      </c>
      <c r="FU91">
        <v>21</v>
      </c>
      <c r="GG91">
        <v>2</v>
      </c>
      <c r="GS91">
        <v>5</v>
      </c>
      <c r="GT91">
        <v>5</v>
      </c>
      <c r="GU91">
        <v>5</v>
      </c>
      <c r="GV91">
        <v>5</v>
      </c>
      <c r="GW91">
        <v>5</v>
      </c>
      <c r="GX91">
        <v>5</v>
      </c>
      <c r="GY91">
        <v>5</v>
      </c>
      <c r="GZ91">
        <v>5</v>
      </c>
      <c r="HA91">
        <v>5</v>
      </c>
      <c r="HB91">
        <v>3</v>
      </c>
      <c r="HC91">
        <v>1</v>
      </c>
      <c r="HD91">
        <v>4</v>
      </c>
      <c r="HE91">
        <v>5</v>
      </c>
      <c r="HF91">
        <v>2</v>
      </c>
      <c r="HG91">
        <v>6</v>
      </c>
      <c r="HH91">
        <v>7</v>
      </c>
      <c r="HI91">
        <v>8</v>
      </c>
      <c r="HJ91">
        <v>200</v>
      </c>
      <c r="HK91">
        <v>500</v>
      </c>
      <c r="HL91">
        <v>700</v>
      </c>
      <c r="HM91">
        <v>900</v>
      </c>
      <c r="HN91">
        <v>13</v>
      </c>
      <c r="HO91">
        <v>4</v>
      </c>
      <c r="HP91">
        <v>1</v>
      </c>
      <c r="HQ91">
        <v>11</v>
      </c>
      <c r="HR91">
        <v>2</v>
      </c>
      <c r="HS91">
        <v>2</v>
      </c>
      <c r="HT91">
        <v>2</v>
      </c>
      <c r="HU91">
        <v>3</v>
      </c>
      <c r="HV91">
        <v>3</v>
      </c>
      <c r="HW91">
        <v>0</v>
      </c>
      <c r="HX91">
        <v>3</v>
      </c>
    </row>
    <row r="92" spans="1:232" x14ac:dyDescent="0.35">
      <c r="A92" s="1">
        <v>13973347120</v>
      </c>
      <c r="B92" s="1">
        <v>13973348300</v>
      </c>
      <c r="C92">
        <v>49029614</v>
      </c>
      <c r="D92" t="s">
        <v>240</v>
      </c>
      <c r="E92">
        <v>3</v>
      </c>
      <c r="F92">
        <v>1</v>
      </c>
      <c r="G92">
        <v>6</v>
      </c>
      <c r="I92">
        <v>7</v>
      </c>
      <c r="K92">
        <v>5</v>
      </c>
      <c r="L92">
        <v>4</v>
      </c>
      <c r="M92">
        <v>1</v>
      </c>
      <c r="N92">
        <v>2</v>
      </c>
      <c r="O92">
        <v>2</v>
      </c>
      <c r="P92">
        <v>1</v>
      </c>
      <c r="Q92">
        <v>1</v>
      </c>
      <c r="S92">
        <v>1</v>
      </c>
      <c r="T92">
        <v>2</v>
      </c>
      <c r="AI92">
        <v>4</v>
      </c>
      <c r="AK92">
        <v>3</v>
      </c>
      <c r="AN92">
        <v>4500</v>
      </c>
      <c r="AO92">
        <v>5</v>
      </c>
      <c r="AP92">
        <v>2</v>
      </c>
      <c r="AR92">
        <v>1</v>
      </c>
      <c r="AZ92">
        <v>1</v>
      </c>
      <c r="BL92">
        <v>0</v>
      </c>
      <c r="BM92">
        <v>0</v>
      </c>
      <c r="BN92">
        <v>1500</v>
      </c>
      <c r="BO92">
        <v>6000</v>
      </c>
      <c r="BP92">
        <v>45000</v>
      </c>
      <c r="BQ92">
        <v>1</v>
      </c>
      <c r="BS92">
        <v>1</v>
      </c>
      <c r="BT92">
        <v>2</v>
      </c>
      <c r="BU92">
        <v>1</v>
      </c>
      <c r="BY92">
        <v>2</v>
      </c>
      <c r="CA92">
        <v>4</v>
      </c>
      <c r="CC92">
        <v>2</v>
      </c>
      <c r="CD92">
        <v>1</v>
      </c>
      <c r="CO92">
        <v>1</v>
      </c>
      <c r="CP92">
        <v>10</v>
      </c>
      <c r="CQ92">
        <v>5</v>
      </c>
      <c r="CR92">
        <v>5</v>
      </c>
      <c r="CS92">
        <v>5</v>
      </c>
      <c r="CT92">
        <v>5</v>
      </c>
      <c r="CU92">
        <v>5</v>
      </c>
      <c r="CV92">
        <v>5</v>
      </c>
      <c r="CW92">
        <v>5</v>
      </c>
      <c r="CY92">
        <v>1</v>
      </c>
      <c r="DW92">
        <v>1</v>
      </c>
      <c r="DX92" t="s">
        <v>256</v>
      </c>
      <c r="DY92">
        <v>1</v>
      </c>
      <c r="EP92">
        <v>1</v>
      </c>
      <c r="EQ92" t="s">
        <v>257</v>
      </c>
      <c r="ER92">
        <v>1</v>
      </c>
      <c r="ES92">
        <v>1</v>
      </c>
      <c r="ET92">
        <v>1</v>
      </c>
      <c r="EU92">
        <v>1</v>
      </c>
      <c r="EV92">
        <v>1</v>
      </c>
      <c r="EW92">
        <v>1</v>
      </c>
      <c r="EX92">
        <v>2</v>
      </c>
      <c r="EY92">
        <v>4</v>
      </c>
      <c r="EZ92">
        <v>4</v>
      </c>
      <c r="FA92">
        <v>4</v>
      </c>
      <c r="FB92">
        <v>4</v>
      </c>
      <c r="FC92">
        <v>4</v>
      </c>
      <c r="FD92">
        <v>4</v>
      </c>
      <c r="FE92">
        <v>5</v>
      </c>
      <c r="FF92">
        <v>4</v>
      </c>
      <c r="FG92">
        <v>1</v>
      </c>
      <c r="FH92">
        <v>3</v>
      </c>
      <c r="FI92">
        <v>3</v>
      </c>
      <c r="FJ92">
        <v>1</v>
      </c>
      <c r="FK92">
        <v>2</v>
      </c>
      <c r="FO92">
        <v>1</v>
      </c>
      <c r="FU92">
        <v>21</v>
      </c>
      <c r="GG92">
        <v>2</v>
      </c>
      <c r="GS92">
        <v>1</v>
      </c>
      <c r="GT92">
        <v>1</v>
      </c>
      <c r="GU92">
        <v>1</v>
      </c>
      <c r="GV92">
        <v>1</v>
      </c>
      <c r="GW92">
        <v>1</v>
      </c>
      <c r="GX92">
        <v>1</v>
      </c>
      <c r="GY92">
        <v>1</v>
      </c>
      <c r="GZ92">
        <v>1</v>
      </c>
      <c r="HA92">
        <v>1</v>
      </c>
      <c r="HB92">
        <v>2</v>
      </c>
      <c r="HC92">
        <v>1</v>
      </c>
      <c r="HD92">
        <v>3</v>
      </c>
      <c r="HE92">
        <v>4</v>
      </c>
      <c r="HF92">
        <v>5</v>
      </c>
      <c r="HG92">
        <v>6</v>
      </c>
      <c r="HH92">
        <v>7</v>
      </c>
      <c r="HI92">
        <v>8</v>
      </c>
      <c r="HJ92">
        <v>200</v>
      </c>
      <c r="HK92">
        <v>500</v>
      </c>
      <c r="HL92">
        <v>600</v>
      </c>
      <c r="HM92">
        <v>1000</v>
      </c>
      <c r="HN92">
        <v>13</v>
      </c>
      <c r="HO92">
        <v>4</v>
      </c>
      <c r="HP92">
        <v>2</v>
      </c>
      <c r="HQ92">
        <v>12</v>
      </c>
      <c r="HR92">
        <v>2</v>
      </c>
      <c r="HS92">
        <v>3</v>
      </c>
      <c r="HT92">
        <v>2</v>
      </c>
      <c r="HU92">
        <v>3</v>
      </c>
      <c r="HV92">
        <v>3</v>
      </c>
      <c r="HW92">
        <v>1</v>
      </c>
      <c r="HX92">
        <v>3</v>
      </c>
    </row>
    <row r="93" spans="1:232" x14ac:dyDescent="0.35">
      <c r="A93" s="1">
        <v>13973348310</v>
      </c>
      <c r="B93" s="1">
        <v>13973348950</v>
      </c>
      <c r="C93">
        <v>49029615</v>
      </c>
      <c r="D93" t="s">
        <v>240</v>
      </c>
      <c r="E93">
        <v>3</v>
      </c>
      <c r="F93">
        <v>1</v>
      </c>
      <c r="G93">
        <v>12</v>
      </c>
      <c r="I93">
        <v>8</v>
      </c>
      <c r="K93">
        <v>4</v>
      </c>
      <c r="L93">
        <v>3</v>
      </c>
      <c r="M93">
        <v>1</v>
      </c>
      <c r="N93">
        <v>3</v>
      </c>
      <c r="O93">
        <v>1</v>
      </c>
      <c r="P93">
        <v>4</v>
      </c>
      <c r="Q93">
        <v>1</v>
      </c>
      <c r="S93">
        <v>1</v>
      </c>
      <c r="T93">
        <v>7</v>
      </c>
      <c r="U93" t="s">
        <v>233</v>
      </c>
      <c r="V93">
        <v>10</v>
      </c>
      <c r="AI93">
        <v>2</v>
      </c>
      <c r="AN93">
        <v>3000</v>
      </c>
      <c r="AO93">
        <v>5</v>
      </c>
      <c r="AP93">
        <v>2</v>
      </c>
      <c r="AQ93">
        <v>1</v>
      </c>
      <c r="AR93">
        <v>1</v>
      </c>
      <c r="BL93">
        <v>0</v>
      </c>
      <c r="BM93">
        <v>0</v>
      </c>
      <c r="BN93">
        <v>1500</v>
      </c>
      <c r="BO93">
        <v>2000</v>
      </c>
      <c r="BP93">
        <v>40000</v>
      </c>
      <c r="BQ93">
        <v>1</v>
      </c>
      <c r="BS93">
        <v>1</v>
      </c>
      <c r="BT93">
        <v>2</v>
      </c>
      <c r="BU93">
        <v>1</v>
      </c>
      <c r="BY93">
        <v>2</v>
      </c>
      <c r="CA93">
        <v>2</v>
      </c>
      <c r="CB93">
        <v>550</v>
      </c>
      <c r="CC93">
        <v>3</v>
      </c>
      <c r="CD93">
        <v>1</v>
      </c>
      <c r="CO93">
        <v>1</v>
      </c>
      <c r="CP93">
        <v>10</v>
      </c>
      <c r="CQ93">
        <v>4</v>
      </c>
      <c r="CR93">
        <v>5</v>
      </c>
      <c r="CS93">
        <v>5</v>
      </c>
      <c r="CT93">
        <v>5</v>
      </c>
      <c r="CU93">
        <v>5</v>
      </c>
      <c r="CV93">
        <v>5</v>
      </c>
      <c r="CW93">
        <v>5</v>
      </c>
      <c r="DE93">
        <v>1</v>
      </c>
      <c r="DW93">
        <v>1</v>
      </c>
      <c r="DX93" t="s">
        <v>258</v>
      </c>
      <c r="DY93">
        <v>1</v>
      </c>
      <c r="DZ93">
        <v>1</v>
      </c>
      <c r="ER93">
        <v>1</v>
      </c>
      <c r="ES93">
        <v>1</v>
      </c>
      <c r="ET93">
        <v>1</v>
      </c>
      <c r="EU93">
        <v>1</v>
      </c>
      <c r="EV93">
        <v>1</v>
      </c>
      <c r="EW93">
        <v>1</v>
      </c>
      <c r="EX93">
        <v>6</v>
      </c>
      <c r="EY93">
        <v>6</v>
      </c>
      <c r="EZ93">
        <v>6</v>
      </c>
      <c r="FA93">
        <v>5</v>
      </c>
      <c r="FB93">
        <v>5</v>
      </c>
      <c r="FC93">
        <v>5</v>
      </c>
      <c r="FD93">
        <v>5</v>
      </c>
      <c r="FE93">
        <v>5</v>
      </c>
      <c r="FF93">
        <v>5</v>
      </c>
      <c r="FG93">
        <v>5</v>
      </c>
      <c r="FH93">
        <v>3</v>
      </c>
      <c r="FI93">
        <v>4</v>
      </c>
      <c r="FJ93">
        <v>5</v>
      </c>
      <c r="FK93">
        <v>2</v>
      </c>
      <c r="FR93">
        <v>1</v>
      </c>
      <c r="FU93">
        <v>21</v>
      </c>
      <c r="GG93">
        <v>1</v>
      </c>
      <c r="GH93">
        <v>1</v>
      </c>
      <c r="GJ93">
        <v>1</v>
      </c>
      <c r="GK93">
        <v>1</v>
      </c>
      <c r="GL93">
        <v>2</v>
      </c>
      <c r="GM93">
        <v>1</v>
      </c>
      <c r="GN93">
        <v>2</v>
      </c>
      <c r="GO93">
        <v>2</v>
      </c>
      <c r="GP93">
        <v>2</v>
      </c>
      <c r="GQ93">
        <v>2</v>
      </c>
      <c r="GR93">
        <v>2</v>
      </c>
      <c r="GS93">
        <v>5</v>
      </c>
      <c r="GT93">
        <v>5</v>
      </c>
      <c r="GU93">
        <v>5</v>
      </c>
      <c r="GV93">
        <v>5</v>
      </c>
      <c r="GW93">
        <v>5</v>
      </c>
      <c r="GX93">
        <v>5</v>
      </c>
      <c r="GY93">
        <v>5</v>
      </c>
      <c r="GZ93">
        <v>5</v>
      </c>
      <c r="HA93">
        <v>5</v>
      </c>
      <c r="HB93">
        <v>1</v>
      </c>
      <c r="HC93">
        <v>3</v>
      </c>
      <c r="HD93">
        <v>5</v>
      </c>
      <c r="HE93">
        <v>4</v>
      </c>
      <c r="HF93">
        <v>2</v>
      </c>
      <c r="HG93">
        <v>6</v>
      </c>
      <c r="HH93">
        <v>7</v>
      </c>
      <c r="HI93">
        <v>8</v>
      </c>
      <c r="HJ93">
        <v>200</v>
      </c>
      <c r="HK93">
        <v>300</v>
      </c>
      <c r="HL93">
        <v>600</v>
      </c>
      <c r="HM93">
        <v>1000</v>
      </c>
      <c r="HN93">
        <v>4</v>
      </c>
      <c r="HO93">
        <v>2</v>
      </c>
      <c r="HP93">
        <v>2</v>
      </c>
      <c r="HQ93">
        <v>9</v>
      </c>
      <c r="HR93">
        <v>2</v>
      </c>
      <c r="HS93">
        <v>2</v>
      </c>
      <c r="HT93">
        <v>2</v>
      </c>
      <c r="HU93">
        <v>3</v>
      </c>
      <c r="HV93">
        <v>3</v>
      </c>
      <c r="HW93">
        <v>1</v>
      </c>
      <c r="HX93">
        <v>3</v>
      </c>
    </row>
    <row r="94" spans="1:232" hidden="1" x14ac:dyDescent="0.35">
      <c r="A94" s="1">
        <v>13973345770</v>
      </c>
      <c r="B94" s="1">
        <v>13973346460</v>
      </c>
      <c r="C94">
        <v>49029616</v>
      </c>
      <c r="D94" t="s">
        <v>240</v>
      </c>
      <c r="E94">
        <v>3</v>
      </c>
      <c r="F94">
        <v>1</v>
      </c>
      <c r="G94">
        <v>25</v>
      </c>
      <c r="I94">
        <v>14</v>
      </c>
      <c r="K94">
        <v>5</v>
      </c>
      <c r="L94">
        <v>4</v>
      </c>
      <c r="M94">
        <v>1</v>
      </c>
      <c r="N94">
        <v>5</v>
      </c>
      <c r="O94">
        <v>2</v>
      </c>
      <c r="P94">
        <v>4</v>
      </c>
      <c r="Q94">
        <v>1</v>
      </c>
      <c r="S94">
        <v>1</v>
      </c>
      <c r="T94">
        <v>7</v>
      </c>
      <c r="U94" t="s">
        <v>233</v>
      </c>
      <c r="V94">
        <v>35</v>
      </c>
      <c r="W94" t="s">
        <v>233</v>
      </c>
      <c r="X94">
        <v>40</v>
      </c>
      <c r="AI94">
        <v>4</v>
      </c>
      <c r="AK94">
        <v>7</v>
      </c>
      <c r="AN94">
        <v>2500</v>
      </c>
      <c r="AO94">
        <v>1</v>
      </c>
      <c r="AR94">
        <v>1</v>
      </c>
      <c r="AT94">
        <v>1</v>
      </c>
      <c r="BL94">
        <v>0</v>
      </c>
      <c r="BM94">
        <v>0</v>
      </c>
      <c r="BN94">
        <v>1500</v>
      </c>
      <c r="BO94">
        <v>4000</v>
      </c>
      <c r="BP94">
        <v>30000</v>
      </c>
      <c r="BQ94">
        <v>1</v>
      </c>
      <c r="BS94">
        <v>1</v>
      </c>
      <c r="BT94">
        <v>3</v>
      </c>
      <c r="BY94">
        <v>1</v>
      </c>
      <c r="BZ94">
        <v>1</v>
      </c>
      <c r="CA94">
        <v>2</v>
      </c>
      <c r="CB94">
        <v>500</v>
      </c>
      <c r="CC94">
        <v>5</v>
      </c>
      <c r="CD94">
        <v>1</v>
      </c>
      <c r="CO94">
        <v>1</v>
      </c>
      <c r="CP94">
        <v>10</v>
      </c>
      <c r="CQ94">
        <v>5</v>
      </c>
      <c r="CR94">
        <v>5</v>
      </c>
      <c r="CS94">
        <v>5</v>
      </c>
      <c r="CT94">
        <v>5</v>
      </c>
      <c r="CU94">
        <v>5</v>
      </c>
      <c r="CV94">
        <v>5</v>
      </c>
      <c r="CW94">
        <v>5</v>
      </c>
      <c r="CY94">
        <v>1</v>
      </c>
      <c r="DL94">
        <v>1</v>
      </c>
      <c r="DY94">
        <v>1</v>
      </c>
      <c r="EG94">
        <v>1</v>
      </c>
      <c r="ER94">
        <v>1</v>
      </c>
      <c r="ES94">
        <v>1</v>
      </c>
      <c r="ET94">
        <v>1</v>
      </c>
      <c r="EU94">
        <v>1</v>
      </c>
      <c r="EV94">
        <v>1</v>
      </c>
      <c r="EW94">
        <v>1</v>
      </c>
      <c r="EX94">
        <v>6</v>
      </c>
      <c r="EY94">
        <v>6</v>
      </c>
      <c r="EZ94">
        <v>6</v>
      </c>
      <c r="FA94">
        <v>6</v>
      </c>
      <c r="FB94">
        <v>6</v>
      </c>
      <c r="FC94">
        <v>6</v>
      </c>
      <c r="FD94">
        <v>6</v>
      </c>
      <c r="FE94">
        <v>6</v>
      </c>
      <c r="FF94">
        <v>6</v>
      </c>
      <c r="FG94">
        <v>5</v>
      </c>
      <c r="FH94">
        <v>2</v>
      </c>
      <c r="FI94">
        <v>3</v>
      </c>
      <c r="FJ94">
        <v>4</v>
      </c>
      <c r="FK94">
        <v>2</v>
      </c>
      <c r="FO94">
        <v>1</v>
      </c>
      <c r="FU94">
        <v>21</v>
      </c>
      <c r="GG94">
        <v>2</v>
      </c>
      <c r="GS94">
        <v>5</v>
      </c>
      <c r="GT94">
        <v>5</v>
      </c>
      <c r="GU94">
        <v>5</v>
      </c>
      <c r="GV94">
        <v>5</v>
      </c>
      <c r="GW94">
        <v>5</v>
      </c>
      <c r="GX94">
        <v>5</v>
      </c>
      <c r="GY94">
        <v>5</v>
      </c>
      <c r="GZ94">
        <v>5</v>
      </c>
      <c r="HA94">
        <v>5</v>
      </c>
      <c r="HB94">
        <v>2</v>
      </c>
      <c r="HC94">
        <v>5</v>
      </c>
      <c r="HD94">
        <v>3</v>
      </c>
      <c r="HE94">
        <v>1</v>
      </c>
      <c r="HF94">
        <v>6</v>
      </c>
      <c r="HG94">
        <v>7</v>
      </c>
      <c r="HH94">
        <v>8</v>
      </c>
      <c r="HI94">
        <v>4</v>
      </c>
      <c r="HJ94">
        <v>100</v>
      </c>
      <c r="HK94">
        <v>300</v>
      </c>
      <c r="HL94">
        <v>600</v>
      </c>
      <c r="HM94">
        <v>700</v>
      </c>
      <c r="HN94">
        <v>13</v>
      </c>
      <c r="HO94">
        <v>1</v>
      </c>
      <c r="HP94">
        <v>2</v>
      </c>
      <c r="HQ94">
        <v>9</v>
      </c>
      <c r="HR94">
        <v>2</v>
      </c>
      <c r="HS94">
        <v>2</v>
      </c>
      <c r="HT94">
        <v>2</v>
      </c>
      <c r="HU94">
        <v>3</v>
      </c>
      <c r="HV94">
        <v>3</v>
      </c>
      <c r="HW94">
        <v>1</v>
      </c>
      <c r="HX94">
        <v>1</v>
      </c>
    </row>
    <row r="95" spans="1:232" x14ac:dyDescent="0.35">
      <c r="A95" s="1">
        <v>13973348950</v>
      </c>
      <c r="B95" s="1">
        <v>13973349490</v>
      </c>
      <c r="C95">
        <v>49029618</v>
      </c>
      <c r="D95" t="s">
        <v>240</v>
      </c>
      <c r="E95">
        <v>3</v>
      </c>
      <c r="F95">
        <v>1</v>
      </c>
      <c r="G95">
        <v>4</v>
      </c>
      <c r="I95">
        <v>6</v>
      </c>
      <c r="K95">
        <v>14</v>
      </c>
      <c r="L95">
        <v>13</v>
      </c>
      <c r="M95">
        <v>1</v>
      </c>
      <c r="N95">
        <v>6</v>
      </c>
      <c r="O95">
        <v>1</v>
      </c>
      <c r="P95">
        <v>4</v>
      </c>
      <c r="Q95">
        <v>3</v>
      </c>
      <c r="R95">
        <v>3</v>
      </c>
      <c r="S95">
        <v>4</v>
      </c>
      <c r="AA95">
        <v>16</v>
      </c>
      <c r="AO95">
        <v>5</v>
      </c>
      <c r="AP95">
        <v>2</v>
      </c>
      <c r="AR95">
        <v>1</v>
      </c>
      <c r="AU95">
        <v>1</v>
      </c>
      <c r="BL95">
        <v>0</v>
      </c>
      <c r="BM95">
        <v>0</v>
      </c>
      <c r="BN95">
        <v>10000</v>
      </c>
      <c r="BO95">
        <v>4000</v>
      </c>
      <c r="BP95">
        <v>300000</v>
      </c>
      <c r="BQ95">
        <v>1</v>
      </c>
      <c r="BS95">
        <v>1</v>
      </c>
      <c r="BT95">
        <v>2</v>
      </c>
      <c r="BU95">
        <v>1</v>
      </c>
      <c r="BY95">
        <v>2</v>
      </c>
      <c r="CA95">
        <v>1</v>
      </c>
      <c r="CB95">
        <v>550</v>
      </c>
      <c r="CC95">
        <v>6</v>
      </c>
      <c r="CD95">
        <v>2</v>
      </c>
      <c r="CO95">
        <v>1</v>
      </c>
      <c r="CP95">
        <v>10</v>
      </c>
      <c r="CQ95">
        <v>5</v>
      </c>
      <c r="CR95">
        <v>5</v>
      </c>
      <c r="CS95">
        <v>5</v>
      </c>
      <c r="CT95">
        <v>5</v>
      </c>
      <c r="CU95">
        <v>5</v>
      </c>
      <c r="CV95">
        <v>5</v>
      </c>
      <c r="CW95">
        <v>5</v>
      </c>
      <c r="DE95">
        <v>1</v>
      </c>
      <c r="DH95">
        <v>1</v>
      </c>
      <c r="DZ95">
        <v>1</v>
      </c>
      <c r="ED95">
        <v>1</v>
      </c>
      <c r="ER95">
        <v>1</v>
      </c>
      <c r="ES95">
        <v>1</v>
      </c>
      <c r="ET95">
        <v>1</v>
      </c>
      <c r="EU95">
        <v>1</v>
      </c>
      <c r="EV95">
        <v>1</v>
      </c>
      <c r="EW95">
        <v>1</v>
      </c>
      <c r="EX95">
        <v>6</v>
      </c>
      <c r="EY95">
        <v>6</v>
      </c>
      <c r="EZ95">
        <v>6</v>
      </c>
      <c r="FA95">
        <v>6</v>
      </c>
      <c r="FB95">
        <v>6</v>
      </c>
      <c r="FC95">
        <v>6</v>
      </c>
      <c r="FD95">
        <v>6</v>
      </c>
      <c r="FE95">
        <v>6</v>
      </c>
      <c r="FF95">
        <v>6</v>
      </c>
      <c r="FG95">
        <v>5</v>
      </c>
      <c r="FH95">
        <v>3</v>
      </c>
      <c r="FI95">
        <v>3</v>
      </c>
      <c r="FJ95">
        <v>5</v>
      </c>
      <c r="FK95">
        <v>2</v>
      </c>
      <c r="FO95">
        <v>1</v>
      </c>
      <c r="FU95">
        <v>21</v>
      </c>
      <c r="GG95">
        <v>2</v>
      </c>
      <c r="GS95">
        <v>5</v>
      </c>
      <c r="GT95">
        <v>5</v>
      </c>
      <c r="GU95">
        <v>5</v>
      </c>
      <c r="GV95">
        <v>5</v>
      </c>
      <c r="GW95">
        <v>5</v>
      </c>
      <c r="GX95">
        <v>5</v>
      </c>
      <c r="GY95">
        <v>5</v>
      </c>
      <c r="GZ95">
        <v>5</v>
      </c>
      <c r="HA95">
        <v>5</v>
      </c>
      <c r="HB95">
        <v>2</v>
      </c>
      <c r="HC95">
        <v>3</v>
      </c>
      <c r="HD95">
        <v>4</v>
      </c>
      <c r="HE95">
        <v>5</v>
      </c>
      <c r="HF95">
        <v>1</v>
      </c>
      <c r="HG95">
        <v>6</v>
      </c>
      <c r="HH95">
        <v>7</v>
      </c>
      <c r="HI95">
        <v>8</v>
      </c>
      <c r="HJ95">
        <v>100</v>
      </c>
      <c r="HK95">
        <v>400</v>
      </c>
      <c r="HL95">
        <v>550</v>
      </c>
      <c r="HM95">
        <v>800</v>
      </c>
      <c r="HN95">
        <v>2</v>
      </c>
      <c r="HO95">
        <v>4</v>
      </c>
      <c r="HP95">
        <v>1</v>
      </c>
      <c r="HQ95">
        <v>11</v>
      </c>
      <c r="HR95">
        <v>2</v>
      </c>
      <c r="HS95">
        <v>2</v>
      </c>
      <c r="HT95">
        <v>2</v>
      </c>
      <c r="HU95">
        <v>3</v>
      </c>
      <c r="HV95">
        <v>3</v>
      </c>
      <c r="HW95">
        <v>1</v>
      </c>
      <c r="HX95">
        <v>3</v>
      </c>
    </row>
    <row r="96" spans="1:232" x14ac:dyDescent="0.35">
      <c r="A96" s="1">
        <v>13973345070</v>
      </c>
      <c r="B96" s="1">
        <v>13973345760</v>
      </c>
      <c r="C96">
        <v>49029619</v>
      </c>
      <c r="D96" t="s">
        <v>240</v>
      </c>
      <c r="E96">
        <v>3</v>
      </c>
      <c r="F96">
        <v>1</v>
      </c>
      <c r="G96">
        <v>4</v>
      </c>
      <c r="I96">
        <v>6</v>
      </c>
      <c r="K96">
        <v>5</v>
      </c>
      <c r="L96">
        <v>4</v>
      </c>
      <c r="M96">
        <v>1</v>
      </c>
      <c r="N96">
        <v>5</v>
      </c>
      <c r="O96">
        <v>2</v>
      </c>
      <c r="P96">
        <v>4</v>
      </c>
      <c r="Q96">
        <v>2</v>
      </c>
      <c r="S96">
        <v>1</v>
      </c>
      <c r="T96">
        <v>7</v>
      </c>
      <c r="U96" t="s">
        <v>233</v>
      </c>
      <c r="V96">
        <v>23</v>
      </c>
      <c r="AI96">
        <v>3</v>
      </c>
      <c r="AM96" t="s">
        <v>241</v>
      </c>
      <c r="AN96">
        <v>5000</v>
      </c>
      <c r="AO96">
        <v>4</v>
      </c>
      <c r="AP96">
        <v>1</v>
      </c>
      <c r="AR96">
        <v>1</v>
      </c>
      <c r="AU96">
        <v>1</v>
      </c>
      <c r="BL96">
        <v>0</v>
      </c>
      <c r="BM96">
        <v>0</v>
      </c>
      <c r="BN96">
        <v>200</v>
      </c>
      <c r="BO96">
        <v>4500</v>
      </c>
      <c r="BP96">
        <v>55000</v>
      </c>
      <c r="BQ96">
        <v>2</v>
      </c>
      <c r="BR96">
        <v>2</v>
      </c>
      <c r="BS96">
        <v>2</v>
      </c>
      <c r="BT96">
        <v>1</v>
      </c>
      <c r="BU96">
        <v>2</v>
      </c>
      <c r="BV96">
        <v>2</v>
      </c>
      <c r="BW96">
        <v>3</v>
      </c>
      <c r="BY96">
        <v>2</v>
      </c>
      <c r="CA96">
        <v>2</v>
      </c>
      <c r="CB96">
        <v>500</v>
      </c>
      <c r="CC96">
        <v>5</v>
      </c>
      <c r="CD96">
        <v>1</v>
      </c>
      <c r="CO96">
        <v>1</v>
      </c>
      <c r="CP96">
        <v>10</v>
      </c>
      <c r="CQ96">
        <v>4</v>
      </c>
      <c r="CR96">
        <v>4</v>
      </c>
      <c r="CS96">
        <v>5</v>
      </c>
      <c r="CT96">
        <v>5</v>
      </c>
      <c r="CU96">
        <v>5</v>
      </c>
      <c r="CV96">
        <v>5</v>
      </c>
      <c r="CW96">
        <v>5</v>
      </c>
      <c r="CY96">
        <v>1</v>
      </c>
      <c r="DE96">
        <v>1</v>
      </c>
      <c r="DY96">
        <v>1</v>
      </c>
      <c r="EG96">
        <v>1</v>
      </c>
      <c r="ER96">
        <v>1</v>
      </c>
      <c r="ES96">
        <v>1</v>
      </c>
      <c r="ET96">
        <v>1</v>
      </c>
      <c r="EU96">
        <v>1</v>
      </c>
      <c r="EV96">
        <v>1</v>
      </c>
      <c r="EW96">
        <v>1</v>
      </c>
      <c r="EX96">
        <v>5</v>
      </c>
      <c r="EY96">
        <v>6</v>
      </c>
      <c r="EZ96">
        <v>5</v>
      </c>
      <c r="FA96">
        <v>5</v>
      </c>
      <c r="FB96">
        <v>5</v>
      </c>
      <c r="FC96">
        <v>5</v>
      </c>
      <c r="FD96">
        <v>5</v>
      </c>
      <c r="FE96">
        <v>5</v>
      </c>
      <c r="FF96">
        <v>5</v>
      </c>
      <c r="FG96">
        <v>5</v>
      </c>
      <c r="FH96">
        <v>4</v>
      </c>
      <c r="FI96">
        <v>4</v>
      </c>
      <c r="FJ96">
        <v>5</v>
      </c>
      <c r="FK96">
        <v>2</v>
      </c>
      <c r="FR96">
        <v>1</v>
      </c>
      <c r="FU96">
        <v>21</v>
      </c>
      <c r="GG96">
        <v>2</v>
      </c>
      <c r="GS96">
        <v>5</v>
      </c>
      <c r="GT96">
        <v>5</v>
      </c>
      <c r="GU96">
        <v>5</v>
      </c>
      <c r="GV96">
        <v>5</v>
      </c>
      <c r="GW96">
        <v>5</v>
      </c>
      <c r="GX96">
        <v>5</v>
      </c>
      <c r="GY96">
        <v>5</v>
      </c>
      <c r="GZ96">
        <v>5</v>
      </c>
      <c r="HA96">
        <v>5</v>
      </c>
      <c r="HB96">
        <v>1</v>
      </c>
      <c r="HC96">
        <v>3</v>
      </c>
      <c r="HD96">
        <v>5</v>
      </c>
      <c r="HE96">
        <v>4</v>
      </c>
      <c r="HF96">
        <v>2</v>
      </c>
      <c r="HG96">
        <v>6</v>
      </c>
      <c r="HH96">
        <v>7</v>
      </c>
      <c r="HI96">
        <v>8</v>
      </c>
      <c r="HJ96">
        <v>200</v>
      </c>
      <c r="HK96">
        <v>300</v>
      </c>
      <c r="HL96">
        <v>600</v>
      </c>
      <c r="HM96">
        <v>700</v>
      </c>
      <c r="HN96">
        <v>13</v>
      </c>
      <c r="HO96">
        <v>2</v>
      </c>
      <c r="HP96">
        <v>1</v>
      </c>
      <c r="HQ96">
        <v>11</v>
      </c>
      <c r="HR96">
        <v>2</v>
      </c>
      <c r="HS96">
        <v>2</v>
      </c>
      <c r="HT96">
        <v>2</v>
      </c>
      <c r="HU96">
        <v>3</v>
      </c>
      <c r="HV96">
        <v>3</v>
      </c>
      <c r="HW96">
        <v>0</v>
      </c>
      <c r="HX96">
        <v>3</v>
      </c>
    </row>
    <row r="97" spans="1:232" x14ac:dyDescent="0.35">
      <c r="A97" s="1">
        <v>13973346460</v>
      </c>
      <c r="B97" s="1">
        <v>13973347100</v>
      </c>
      <c r="C97">
        <v>49029621</v>
      </c>
      <c r="D97" t="s">
        <v>240</v>
      </c>
      <c r="E97">
        <v>3</v>
      </c>
      <c r="F97">
        <v>1</v>
      </c>
      <c r="G97">
        <v>25</v>
      </c>
      <c r="I97">
        <v>14</v>
      </c>
      <c r="K97">
        <v>9</v>
      </c>
      <c r="L97">
        <v>8</v>
      </c>
      <c r="M97">
        <v>1</v>
      </c>
      <c r="N97">
        <v>4</v>
      </c>
      <c r="O97">
        <v>1</v>
      </c>
      <c r="P97">
        <v>2</v>
      </c>
      <c r="Q97">
        <v>1</v>
      </c>
      <c r="S97">
        <v>5</v>
      </c>
      <c r="AB97">
        <v>1</v>
      </c>
      <c r="AC97">
        <v>2</v>
      </c>
      <c r="AD97">
        <v>4</v>
      </c>
      <c r="AH97">
        <v>2500</v>
      </c>
      <c r="AO97">
        <v>1</v>
      </c>
      <c r="AR97">
        <v>1</v>
      </c>
      <c r="AU97">
        <v>1</v>
      </c>
      <c r="BL97">
        <v>0</v>
      </c>
      <c r="BM97">
        <v>0</v>
      </c>
      <c r="BN97">
        <v>1500</v>
      </c>
      <c r="BO97">
        <v>2500</v>
      </c>
      <c r="BP97">
        <v>38000</v>
      </c>
      <c r="BQ97">
        <v>1</v>
      </c>
      <c r="BS97">
        <v>1</v>
      </c>
      <c r="BT97">
        <v>2</v>
      </c>
      <c r="BU97">
        <v>1</v>
      </c>
      <c r="BY97">
        <v>2</v>
      </c>
      <c r="CA97">
        <v>1</v>
      </c>
      <c r="CB97">
        <v>500</v>
      </c>
      <c r="CC97">
        <v>3</v>
      </c>
      <c r="CD97">
        <v>1</v>
      </c>
      <c r="CO97">
        <v>1</v>
      </c>
      <c r="CP97">
        <v>9</v>
      </c>
      <c r="CQ97">
        <v>5</v>
      </c>
      <c r="CR97">
        <v>5</v>
      </c>
      <c r="CS97">
        <v>5</v>
      </c>
      <c r="CT97">
        <v>5</v>
      </c>
      <c r="CU97">
        <v>5</v>
      </c>
      <c r="CV97">
        <v>5</v>
      </c>
      <c r="CW97">
        <v>5</v>
      </c>
      <c r="DE97">
        <v>1</v>
      </c>
      <c r="DG97">
        <v>1</v>
      </c>
      <c r="DZ97">
        <v>1</v>
      </c>
      <c r="EG97">
        <v>1</v>
      </c>
      <c r="ER97">
        <v>1</v>
      </c>
      <c r="ES97">
        <v>1</v>
      </c>
      <c r="ET97">
        <v>1</v>
      </c>
      <c r="EU97">
        <v>1</v>
      </c>
      <c r="EV97">
        <v>1</v>
      </c>
      <c r="EW97">
        <v>1</v>
      </c>
      <c r="EX97">
        <v>6</v>
      </c>
      <c r="EY97">
        <v>6</v>
      </c>
      <c r="EZ97">
        <v>6</v>
      </c>
      <c r="FA97">
        <v>6</v>
      </c>
      <c r="FB97">
        <v>6</v>
      </c>
      <c r="FC97">
        <v>5</v>
      </c>
      <c r="FD97">
        <v>5</v>
      </c>
      <c r="FE97">
        <v>6</v>
      </c>
      <c r="FF97">
        <v>6</v>
      </c>
      <c r="FG97">
        <v>5</v>
      </c>
      <c r="FH97">
        <v>1</v>
      </c>
      <c r="FI97">
        <v>3</v>
      </c>
      <c r="FJ97">
        <v>3</v>
      </c>
      <c r="FK97">
        <v>2</v>
      </c>
      <c r="FO97">
        <v>1</v>
      </c>
      <c r="FU97">
        <v>21</v>
      </c>
      <c r="GG97">
        <v>2</v>
      </c>
      <c r="GS97">
        <v>5</v>
      </c>
      <c r="GT97">
        <v>5</v>
      </c>
      <c r="GU97">
        <v>5</v>
      </c>
      <c r="GV97">
        <v>5</v>
      </c>
      <c r="GW97">
        <v>5</v>
      </c>
      <c r="GX97">
        <v>5</v>
      </c>
      <c r="GY97">
        <v>5</v>
      </c>
      <c r="GZ97">
        <v>5</v>
      </c>
      <c r="HA97">
        <v>5</v>
      </c>
      <c r="HB97">
        <v>3</v>
      </c>
      <c r="HC97">
        <v>1</v>
      </c>
      <c r="HD97">
        <v>4</v>
      </c>
      <c r="HE97">
        <v>5</v>
      </c>
      <c r="HF97">
        <v>2</v>
      </c>
      <c r="HG97">
        <v>6</v>
      </c>
      <c r="HH97">
        <v>7</v>
      </c>
      <c r="HI97">
        <v>8</v>
      </c>
      <c r="HJ97">
        <v>150</v>
      </c>
      <c r="HK97">
        <v>300</v>
      </c>
      <c r="HL97">
        <v>600</v>
      </c>
      <c r="HM97">
        <v>700</v>
      </c>
      <c r="HN97">
        <v>4</v>
      </c>
      <c r="HO97">
        <v>3</v>
      </c>
      <c r="HP97">
        <v>2</v>
      </c>
      <c r="HQ97">
        <v>11</v>
      </c>
      <c r="HR97">
        <v>3</v>
      </c>
      <c r="HS97">
        <v>2</v>
      </c>
      <c r="HT97">
        <v>2</v>
      </c>
      <c r="HU97">
        <v>3</v>
      </c>
      <c r="HV97">
        <v>4</v>
      </c>
      <c r="HW97">
        <v>1</v>
      </c>
      <c r="HX97">
        <v>3</v>
      </c>
    </row>
    <row r="98" spans="1:232" hidden="1" x14ac:dyDescent="0.35">
      <c r="A98" s="1">
        <v>13973430600</v>
      </c>
      <c r="B98" s="1">
        <v>13973430930</v>
      </c>
      <c r="C98">
        <v>49034783</v>
      </c>
      <c r="D98" t="s">
        <v>235</v>
      </c>
      <c r="E98">
        <v>3</v>
      </c>
      <c r="F98">
        <v>1</v>
      </c>
      <c r="G98">
        <v>25</v>
      </c>
      <c r="I98">
        <v>14</v>
      </c>
      <c r="K98">
        <v>4</v>
      </c>
      <c r="L98">
        <v>3</v>
      </c>
      <c r="M98">
        <v>1</v>
      </c>
      <c r="N98">
        <v>2</v>
      </c>
      <c r="O98">
        <v>5</v>
      </c>
      <c r="P98">
        <v>1</v>
      </c>
      <c r="Q98">
        <v>2</v>
      </c>
      <c r="S98">
        <v>1</v>
      </c>
      <c r="T98">
        <v>4</v>
      </c>
      <c r="AI98">
        <v>2</v>
      </c>
      <c r="AN98">
        <v>1650</v>
      </c>
      <c r="AO98">
        <v>5</v>
      </c>
      <c r="AP98">
        <v>3</v>
      </c>
      <c r="AQ98">
        <v>1</v>
      </c>
      <c r="AR98">
        <v>1</v>
      </c>
      <c r="BL98">
        <v>0</v>
      </c>
      <c r="BM98">
        <v>0</v>
      </c>
      <c r="BN98">
        <v>2200</v>
      </c>
      <c r="BO98">
        <v>3900</v>
      </c>
      <c r="BP98">
        <v>38000</v>
      </c>
      <c r="BQ98">
        <v>2</v>
      </c>
      <c r="BR98">
        <v>3</v>
      </c>
      <c r="BS98">
        <v>3</v>
      </c>
      <c r="BT98">
        <v>1</v>
      </c>
      <c r="BU98">
        <v>2</v>
      </c>
      <c r="BV98">
        <v>3</v>
      </c>
      <c r="BW98">
        <v>3</v>
      </c>
      <c r="BY98">
        <v>2</v>
      </c>
      <c r="CA98">
        <v>1</v>
      </c>
      <c r="CB98">
        <v>590</v>
      </c>
      <c r="CC98">
        <v>2</v>
      </c>
      <c r="CD98">
        <v>2</v>
      </c>
      <c r="CO98">
        <v>1</v>
      </c>
      <c r="CP98">
        <v>8</v>
      </c>
      <c r="CQ98">
        <v>4</v>
      </c>
      <c r="CR98">
        <v>4</v>
      </c>
      <c r="CS98">
        <v>3</v>
      </c>
      <c r="CT98">
        <v>4</v>
      </c>
      <c r="CU98">
        <v>4</v>
      </c>
      <c r="CV98">
        <v>4</v>
      </c>
      <c r="CW98">
        <v>5</v>
      </c>
      <c r="CY98">
        <v>1</v>
      </c>
      <c r="DK98">
        <v>1</v>
      </c>
      <c r="EH98">
        <v>1</v>
      </c>
      <c r="EN98">
        <v>1</v>
      </c>
      <c r="ER98">
        <v>1</v>
      </c>
      <c r="ES98">
        <v>1</v>
      </c>
      <c r="ET98">
        <v>1</v>
      </c>
      <c r="EU98">
        <v>1</v>
      </c>
      <c r="EV98">
        <v>1</v>
      </c>
      <c r="EW98">
        <v>1</v>
      </c>
      <c r="EX98">
        <v>1</v>
      </c>
      <c r="EY98">
        <v>1</v>
      </c>
      <c r="EZ98">
        <v>1</v>
      </c>
      <c r="FA98">
        <v>1</v>
      </c>
      <c r="FB98">
        <v>1</v>
      </c>
      <c r="FC98">
        <v>5</v>
      </c>
      <c r="FD98">
        <v>1</v>
      </c>
      <c r="FE98">
        <v>1</v>
      </c>
      <c r="FF98">
        <v>1</v>
      </c>
      <c r="FG98">
        <v>4</v>
      </c>
      <c r="FH98">
        <v>3</v>
      </c>
      <c r="FI98">
        <v>2</v>
      </c>
      <c r="FJ98">
        <v>3</v>
      </c>
      <c r="FK98">
        <v>2</v>
      </c>
      <c r="FP98">
        <v>1</v>
      </c>
      <c r="FR98">
        <v>1</v>
      </c>
      <c r="FU98">
        <v>1</v>
      </c>
      <c r="GG98">
        <v>2</v>
      </c>
      <c r="GS98">
        <v>3</v>
      </c>
      <c r="GT98">
        <v>3</v>
      </c>
      <c r="GU98">
        <v>4</v>
      </c>
      <c r="GV98">
        <v>3</v>
      </c>
      <c r="GW98">
        <v>4</v>
      </c>
      <c r="GX98">
        <v>2</v>
      </c>
      <c r="GY98">
        <v>3</v>
      </c>
      <c r="GZ98">
        <v>4</v>
      </c>
      <c r="HA98">
        <v>4</v>
      </c>
      <c r="HB98">
        <v>1</v>
      </c>
      <c r="HC98">
        <v>8</v>
      </c>
      <c r="HD98">
        <v>3</v>
      </c>
      <c r="HE98">
        <v>2</v>
      </c>
      <c r="HF98">
        <v>7</v>
      </c>
      <c r="HG98">
        <v>5</v>
      </c>
      <c r="HH98">
        <v>4</v>
      </c>
      <c r="HI98">
        <v>6</v>
      </c>
      <c r="HJ98">
        <v>100</v>
      </c>
      <c r="HK98">
        <v>220</v>
      </c>
      <c r="HL98">
        <v>350</v>
      </c>
      <c r="HM98">
        <v>350</v>
      </c>
      <c r="HN98">
        <v>4</v>
      </c>
      <c r="HO98">
        <v>3</v>
      </c>
      <c r="HP98">
        <v>1</v>
      </c>
      <c r="HQ98">
        <v>10</v>
      </c>
      <c r="HR98">
        <v>2</v>
      </c>
      <c r="HS98">
        <v>3</v>
      </c>
      <c r="HT98">
        <v>2</v>
      </c>
      <c r="HU98">
        <v>4</v>
      </c>
      <c r="HV98">
        <v>3</v>
      </c>
      <c r="HW98">
        <v>0</v>
      </c>
      <c r="HX98">
        <v>1</v>
      </c>
    </row>
    <row r="99" spans="1:232" hidden="1" x14ac:dyDescent="0.35">
      <c r="A99" s="1">
        <v>13973426750</v>
      </c>
      <c r="B99" s="1">
        <v>13973427130</v>
      </c>
      <c r="C99">
        <v>49034785</v>
      </c>
      <c r="D99" t="s">
        <v>235</v>
      </c>
      <c r="E99">
        <v>3</v>
      </c>
      <c r="F99">
        <v>1</v>
      </c>
      <c r="G99">
        <v>10</v>
      </c>
      <c r="I99">
        <v>6</v>
      </c>
      <c r="K99">
        <v>4</v>
      </c>
      <c r="L99">
        <v>3</v>
      </c>
      <c r="M99">
        <v>1</v>
      </c>
      <c r="N99">
        <v>5</v>
      </c>
      <c r="O99">
        <v>1</v>
      </c>
      <c r="P99">
        <v>4</v>
      </c>
      <c r="Q99">
        <v>2</v>
      </c>
      <c r="S99">
        <v>1</v>
      </c>
      <c r="T99">
        <v>3</v>
      </c>
      <c r="AI99">
        <v>2</v>
      </c>
      <c r="AN99">
        <v>1500</v>
      </c>
      <c r="AO99">
        <v>1</v>
      </c>
      <c r="AR99">
        <v>1</v>
      </c>
      <c r="AS99">
        <v>1</v>
      </c>
      <c r="BL99">
        <v>0</v>
      </c>
      <c r="BM99">
        <v>0</v>
      </c>
      <c r="BN99">
        <v>1200</v>
      </c>
      <c r="BO99">
        <v>3500</v>
      </c>
      <c r="BP99">
        <v>35000</v>
      </c>
      <c r="BQ99">
        <v>1</v>
      </c>
      <c r="BS99">
        <v>1</v>
      </c>
      <c r="BT99">
        <v>3</v>
      </c>
      <c r="BY99">
        <v>2</v>
      </c>
      <c r="CA99">
        <v>1</v>
      </c>
      <c r="CB99">
        <v>580</v>
      </c>
      <c r="CC99">
        <v>4</v>
      </c>
      <c r="CD99">
        <v>2</v>
      </c>
      <c r="CO99">
        <v>1</v>
      </c>
      <c r="CP99">
        <v>9</v>
      </c>
      <c r="CQ99">
        <v>4</v>
      </c>
      <c r="CR99">
        <v>5</v>
      </c>
      <c r="CS99">
        <v>5</v>
      </c>
      <c r="CT99">
        <v>5</v>
      </c>
      <c r="CU99">
        <v>5</v>
      </c>
      <c r="CV99">
        <v>5</v>
      </c>
      <c r="CW99">
        <v>5</v>
      </c>
      <c r="CY99">
        <v>1</v>
      </c>
      <c r="DE99">
        <v>1</v>
      </c>
      <c r="DZ99">
        <v>1</v>
      </c>
      <c r="EG99">
        <v>1</v>
      </c>
      <c r="ER99">
        <v>1</v>
      </c>
      <c r="ES99">
        <v>1</v>
      </c>
      <c r="ET99">
        <v>1</v>
      </c>
      <c r="EU99">
        <v>1</v>
      </c>
      <c r="EV99">
        <v>1</v>
      </c>
      <c r="EW99">
        <v>1</v>
      </c>
      <c r="EX99">
        <v>1</v>
      </c>
      <c r="EY99">
        <v>5</v>
      </c>
      <c r="EZ99">
        <v>1</v>
      </c>
      <c r="FA99">
        <v>5</v>
      </c>
      <c r="FB99">
        <v>5</v>
      </c>
      <c r="FC99">
        <v>1</v>
      </c>
      <c r="FD99">
        <v>1</v>
      </c>
      <c r="FE99">
        <v>1</v>
      </c>
      <c r="FF99">
        <v>1</v>
      </c>
      <c r="FG99">
        <v>4</v>
      </c>
      <c r="FH99">
        <v>3</v>
      </c>
      <c r="FI99">
        <v>4</v>
      </c>
      <c r="FJ99">
        <v>3</v>
      </c>
      <c r="FK99">
        <v>2</v>
      </c>
      <c r="FR99">
        <v>1</v>
      </c>
      <c r="FU99">
        <v>2</v>
      </c>
      <c r="GG99">
        <v>2</v>
      </c>
      <c r="GS99">
        <v>4</v>
      </c>
      <c r="GT99">
        <v>4</v>
      </c>
      <c r="GU99">
        <v>3</v>
      </c>
      <c r="GV99">
        <v>3</v>
      </c>
      <c r="GW99">
        <v>2</v>
      </c>
      <c r="GX99">
        <v>4</v>
      </c>
      <c r="GY99">
        <v>4</v>
      </c>
      <c r="GZ99">
        <v>4</v>
      </c>
      <c r="HA99">
        <v>4</v>
      </c>
      <c r="HB99">
        <v>7</v>
      </c>
      <c r="HC99">
        <v>4</v>
      </c>
      <c r="HD99">
        <v>3</v>
      </c>
      <c r="HE99">
        <v>5</v>
      </c>
      <c r="HF99">
        <v>1</v>
      </c>
      <c r="HG99">
        <v>8</v>
      </c>
      <c r="HH99">
        <v>6</v>
      </c>
      <c r="HI99">
        <v>2</v>
      </c>
      <c r="HJ99">
        <v>120</v>
      </c>
      <c r="HK99">
        <v>350</v>
      </c>
      <c r="HL99">
        <v>450</v>
      </c>
      <c r="HM99">
        <v>450</v>
      </c>
      <c r="HN99">
        <v>3</v>
      </c>
      <c r="HO99">
        <v>3</v>
      </c>
      <c r="HP99">
        <v>1</v>
      </c>
      <c r="HQ99">
        <v>10</v>
      </c>
      <c r="HR99">
        <v>2</v>
      </c>
      <c r="HS99">
        <v>3</v>
      </c>
      <c r="HT99">
        <v>2</v>
      </c>
      <c r="HU99">
        <v>4</v>
      </c>
      <c r="HV99">
        <v>4</v>
      </c>
      <c r="HW99">
        <v>1</v>
      </c>
      <c r="HX99">
        <v>2</v>
      </c>
    </row>
    <row r="100" spans="1:232" hidden="1" x14ac:dyDescent="0.35">
      <c r="A100" s="1">
        <v>13973429100</v>
      </c>
      <c r="B100" s="1">
        <v>13973429490</v>
      </c>
      <c r="C100">
        <v>49034786</v>
      </c>
      <c r="D100" t="s">
        <v>235</v>
      </c>
      <c r="E100">
        <v>3</v>
      </c>
      <c r="F100">
        <v>1</v>
      </c>
      <c r="G100">
        <v>26</v>
      </c>
      <c r="I100">
        <v>11</v>
      </c>
      <c r="K100">
        <v>4</v>
      </c>
      <c r="L100">
        <v>3</v>
      </c>
      <c r="M100">
        <v>1</v>
      </c>
      <c r="N100">
        <v>14</v>
      </c>
      <c r="O100">
        <v>2</v>
      </c>
      <c r="P100">
        <v>3</v>
      </c>
      <c r="Q100">
        <v>2</v>
      </c>
      <c r="S100">
        <v>1</v>
      </c>
      <c r="T100">
        <v>7</v>
      </c>
      <c r="U100" t="s">
        <v>233</v>
      </c>
      <c r="V100">
        <v>5</v>
      </c>
      <c r="AI100">
        <v>3</v>
      </c>
      <c r="AM100" t="s">
        <v>241</v>
      </c>
      <c r="AN100">
        <v>1550</v>
      </c>
      <c r="AO100">
        <v>1</v>
      </c>
      <c r="AR100">
        <v>1</v>
      </c>
      <c r="AZ100">
        <v>1</v>
      </c>
      <c r="BL100">
        <v>0</v>
      </c>
      <c r="BM100">
        <v>0</v>
      </c>
      <c r="BN100">
        <v>2200</v>
      </c>
      <c r="BO100">
        <v>2600</v>
      </c>
      <c r="BP100">
        <v>40000</v>
      </c>
      <c r="BQ100">
        <v>1</v>
      </c>
      <c r="BS100">
        <v>1</v>
      </c>
      <c r="BT100">
        <v>3</v>
      </c>
      <c r="BY100">
        <v>2</v>
      </c>
      <c r="CA100">
        <v>1</v>
      </c>
      <c r="CB100">
        <v>505</v>
      </c>
      <c r="CC100">
        <v>14</v>
      </c>
      <c r="CD100">
        <v>1</v>
      </c>
      <c r="CE100">
        <v>2</v>
      </c>
      <c r="CF100">
        <v>1</v>
      </c>
      <c r="CM100">
        <v>1</v>
      </c>
      <c r="CP100">
        <v>9</v>
      </c>
      <c r="CQ100">
        <v>4</v>
      </c>
      <c r="CR100">
        <v>4</v>
      </c>
      <c r="CS100">
        <v>5</v>
      </c>
      <c r="CT100">
        <v>4</v>
      </c>
      <c r="CU100">
        <v>5</v>
      </c>
      <c r="CV100">
        <v>5</v>
      </c>
      <c r="CW100">
        <v>5</v>
      </c>
      <c r="DG100">
        <v>1</v>
      </c>
      <c r="DL100">
        <v>1</v>
      </c>
      <c r="EH100">
        <v>1</v>
      </c>
      <c r="EM100">
        <v>1</v>
      </c>
      <c r="ER100">
        <v>5</v>
      </c>
      <c r="ES100">
        <v>1</v>
      </c>
      <c r="ET100">
        <v>1</v>
      </c>
      <c r="EU100">
        <v>1</v>
      </c>
      <c r="EV100">
        <v>1</v>
      </c>
      <c r="EW100">
        <v>1</v>
      </c>
      <c r="EX100">
        <v>1</v>
      </c>
      <c r="EY100">
        <v>1</v>
      </c>
      <c r="EZ100">
        <v>1</v>
      </c>
      <c r="FA100">
        <v>1</v>
      </c>
      <c r="FB100">
        <v>5</v>
      </c>
      <c r="FC100">
        <v>1</v>
      </c>
      <c r="FD100">
        <v>1</v>
      </c>
      <c r="FE100">
        <v>1</v>
      </c>
      <c r="FF100">
        <v>5</v>
      </c>
      <c r="FG100">
        <v>3</v>
      </c>
      <c r="FH100">
        <v>2</v>
      </c>
      <c r="FI100">
        <v>2</v>
      </c>
      <c r="FJ100">
        <v>4</v>
      </c>
      <c r="FK100">
        <v>2</v>
      </c>
      <c r="FP100">
        <v>1</v>
      </c>
      <c r="FR100">
        <v>1</v>
      </c>
      <c r="FU100">
        <v>11</v>
      </c>
      <c r="GG100">
        <v>2</v>
      </c>
      <c r="GS100">
        <v>4</v>
      </c>
      <c r="GT100">
        <v>4</v>
      </c>
      <c r="GU100">
        <v>5</v>
      </c>
      <c r="GV100">
        <v>4</v>
      </c>
      <c r="GW100">
        <v>4</v>
      </c>
      <c r="GX100">
        <v>3</v>
      </c>
      <c r="GY100">
        <v>3</v>
      </c>
      <c r="GZ100">
        <v>4</v>
      </c>
      <c r="HA100">
        <v>4</v>
      </c>
      <c r="HB100">
        <v>5</v>
      </c>
      <c r="HC100">
        <v>8</v>
      </c>
      <c r="HD100">
        <v>4</v>
      </c>
      <c r="HE100">
        <v>1</v>
      </c>
      <c r="HF100">
        <v>3</v>
      </c>
      <c r="HG100">
        <v>2</v>
      </c>
      <c r="HH100">
        <v>7</v>
      </c>
      <c r="HI100">
        <v>6</v>
      </c>
      <c r="HJ100">
        <v>220</v>
      </c>
      <c r="HK100">
        <v>220</v>
      </c>
      <c r="HL100">
        <v>370</v>
      </c>
      <c r="HM100">
        <v>370</v>
      </c>
      <c r="HN100">
        <v>3</v>
      </c>
      <c r="HO100">
        <v>4</v>
      </c>
      <c r="HP100">
        <v>1</v>
      </c>
      <c r="HQ100">
        <v>11</v>
      </c>
      <c r="HR100">
        <v>3</v>
      </c>
      <c r="HS100">
        <v>2</v>
      </c>
      <c r="HT100">
        <v>2</v>
      </c>
      <c r="HU100">
        <v>4</v>
      </c>
      <c r="HV100">
        <v>4</v>
      </c>
      <c r="HW100">
        <v>1</v>
      </c>
      <c r="HX100">
        <v>1</v>
      </c>
    </row>
    <row r="101" spans="1:232" hidden="1" x14ac:dyDescent="0.35">
      <c r="A101" s="1">
        <v>13973430110</v>
      </c>
      <c r="B101" s="1">
        <v>13973430550</v>
      </c>
      <c r="C101">
        <v>49034787</v>
      </c>
      <c r="D101" t="s">
        <v>235</v>
      </c>
      <c r="E101">
        <v>3</v>
      </c>
      <c r="F101">
        <v>1</v>
      </c>
      <c r="G101">
        <v>55</v>
      </c>
      <c r="I101">
        <v>8</v>
      </c>
      <c r="K101">
        <v>4</v>
      </c>
      <c r="L101">
        <v>3</v>
      </c>
      <c r="M101">
        <v>1</v>
      </c>
      <c r="N101">
        <v>4</v>
      </c>
      <c r="O101">
        <v>1</v>
      </c>
      <c r="P101">
        <v>3</v>
      </c>
      <c r="Q101">
        <v>2</v>
      </c>
      <c r="S101">
        <v>1</v>
      </c>
      <c r="T101">
        <v>3</v>
      </c>
      <c r="AI101">
        <v>3</v>
      </c>
      <c r="AM101" t="s">
        <v>241</v>
      </c>
      <c r="AN101">
        <v>4000</v>
      </c>
      <c r="AO101">
        <v>1</v>
      </c>
      <c r="AQ101">
        <v>1</v>
      </c>
      <c r="AR101">
        <v>1</v>
      </c>
      <c r="BL101">
        <v>0</v>
      </c>
      <c r="BM101">
        <v>0</v>
      </c>
      <c r="BN101">
        <v>3000</v>
      </c>
      <c r="BO101">
        <v>4500</v>
      </c>
      <c r="BP101">
        <v>50000</v>
      </c>
      <c r="BQ101">
        <v>1</v>
      </c>
      <c r="BS101">
        <v>1</v>
      </c>
      <c r="BT101">
        <v>3</v>
      </c>
      <c r="BY101">
        <v>2</v>
      </c>
      <c r="CA101">
        <v>8</v>
      </c>
      <c r="CB101">
        <v>600</v>
      </c>
      <c r="CC101">
        <v>4</v>
      </c>
      <c r="CD101">
        <v>2</v>
      </c>
      <c r="CO101">
        <v>1</v>
      </c>
      <c r="CP101">
        <v>9</v>
      </c>
      <c r="CQ101">
        <v>3</v>
      </c>
      <c r="CR101">
        <v>3</v>
      </c>
      <c r="CS101">
        <v>4</v>
      </c>
      <c r="CT101">
        <v>5</v>
      </c>
      <c r="CU101">
        <v>3</v>
      </c>
      <c r="CV101">
        <v>4</v>
      </c>
      <c r="CW101">
        <v>5</v>
      </c>
      <c r="DE101">
        <v>1</v>
      </c>
      <c r="DI101">
        <v>1</v>
      </c>
      <c r="EC101">
        <v>1</v>
      </c>
      <c r="EH101">
        <v>1</v>
      </c>
      <c r="ER101">
        <v>1</v>
      </c>
      <c r="ES101">
        <v>1</v>
      </c>
      <c r="ET101">
        <v>1</v>
      </c>
      <c r="EU101">
        <v>1</v>
      </c>
      <c r="EV101">
        <v>1</v>
      </c>
      <c r="EW101">
        <v>1</v>
      </c>
      <c r="EX101">
        <v>1</v>
      </c>
      <c r="EY101">
        <v>1</v>
      </c>
      <c r="EZ101">
        <v>1</v>
      </c>
      <c r="FA101">
        <v>1</v>
      </c>
      <c r="FB101">
        <v>1</v>
      </c>
      <c r="FC101">
        <v>1</v>
      </c>
      <c r="FD101">
        <v>1</v>
      </c>
      <c r="FE101">
        <v>1</v>
      </c>
      <c r="FF101">
        <v>1</v>
      </c>
      <c r="FG101">
        <v>3</v>
      </c>
      <c r="FH101">
        <v>2</v>
      </c>
      <c r="FI101">
        <v>2</v>
      </c>
      <c r="FJ101">
        <v>3</v>
      </c>
      <c r="FK101">
        <v>2</v>
      </c>
      <c r="FO101">
        <v>1</v>
      </c>
      <c r="FR101">
        <v>1</v>
      </c>
      <c r="FU101">
        <v>11</v>
      </c>
      <c r="GG101">
        <v>2</v>
      </c>
      <c r="GS101">
        <v>3</v>
      </c>
      <c r="GT101">
        <v>4</v>
      </c>
      <c r="GU101">
        <v>3</v>
      </c>
      <c r="GV101">
        <v>4</v>
      </c>
      <c r="GW101">
        <v>3</v>
      </c>
      <c r="GX101">
        <v>5</v>
      </c>
      <c r="GY101">
        <v>4</v>
      </c>
      <c r="GZ101">
        <v>3</v>
      </c>
      <c r="HA101">
        <v>2</v>
      </c>
      <c r="HB101">
        <v>7</v>
      </c>
      <c r="HC101">
        <v>3</v>
      </c>
      <c r="HD101">
        <v>8</v>
      </c>
      <c r="HE101">
        <v>1</v>
      </c>
      <c r="HF101">
        <v>6</v>
      </c>
      <c r="HG101">
        <v>4</v>
      </c>
      <c r="HH101">
        <v>5</v>
      </c>
      <c r="HI101">
        <v>2</v>
      </c>
      <c r="HJ101">
        <v>120</v>
      </c>
      <c r="HK101">
        <v>350</v>
      </c>
      <c r="HL101">
        <v>350</v>
      </c>
      <c r="HM101">
        <v>350</v>
      </c>
      <c r="HN101">
        <v>3</v>
      </c>
      <c r="HO101">
        <v>4</v>
      </c>
      <c r="HP101">
        <v>1</v>
      </c>
      <c r="HQ101">
        <v>11</v>
      </c>
      <c r="HR101">
        <v>2</v>
      </c>
      <c r="HS101">
        <v>3</v>
      </c>
      <c r="HT101">
        <v>2</v>
      </c>
      <c r="HU101">
        <v>3</v>
      </c>
      <c r="HV101">
        <v>4</v>
      </c>
      <c r="HW101">
        <v>1</v>
      </c>
      <c r="HX101">
        <v>2</v>
      </c>
    </row>
    <row r="102" spans="1:232" hidden="1" x14ac:dyDescent="0.35">
      <c r="A102" s="1">
        <v>13973428540</v>
      </c>
      <c r="B102" s="1">
        <v>13973428970</v>
      </c>
      <c r="C102">
        <v>49034788</v>
      </c>
      <c r="D102" t="s">
        <v>235</v>
      </c>
      <c r="E102">
        <v>3</v>
      </c>
      <c r="F102">
        <v>1</v>
      </c>
      <c r="G102">
        <v>26</v>
      </c>
      <c r="I102">
        <v>11</v>
      </c>
      <c r="K102">
        <v>3</v>
      </c>
      <c r="L102">
        <v>2</v>
      </c>
      <c r="M102">
        <v>1</v>
      </c>
      <c r="N102">
        <v>7</v>
      </c>
      <c r="O102">
        <v>2</v>
      </c>
      <c r="P102">
        <v>3</v>
      </c>
      <c r="Q102">
        <v>3</v>
      </c>
      <c r="R102">
        <v>3</v>
      </c>
      <c r="S102">
        <v>1</v>
      </c>
      <c r="T102">
        <v>7</v>
      </c>
      <c r="U102" t="s">
        <v>233</v>
      </c>
      <c r="V102">
        <v>18</v>
      </c>
      <c r="AI102">
        <v>3</v>
      </c>
      <c r="AM102" t="s">
        <v>241</v>
      </c>
      <c r="AN102">
        <v>1100</v>
      </c>
      <c r="AO102">
        <v>5</v>
      </c>
      <c r="AP102">
        <v>3</v>
      </c>
      <c r="AR102">
        <v>1</v>
      </c>
      <c r="AX102">
        <v>1</v>
      </c>
      <c r="BL102">
        <v>0</v>
      </c>
      <c r="BM102">
        <v>0</v>
      </c>
      <c r="BN102">
        <v>1600</v>
      </c>
      <c r="BO102">
        <v>2300</v>
      </c>
      <c r="BP102">
        <v>40000</v>
      </c>
      <c r="BQ102">
        <v>2</v>
      </c>
      <c r="BR102">
        <v>2</v>
      </c>
      <c r="BS102">
        <v>2</v>
      </c>
      <c r="BT102">
        <v>2</v>
      </c>
      <c r="BU102">
        <v>2</v>
      </c>
      <c r="BV102">
        <v>2</v>
      </c>
      <c r="BW102">
        <v>2</v>
      </c>
      <c r="BY102">
        <v>2</v>
      </c>
      <c r="CA102">
        <v>1</v>
      </c>
      <c r="CB102">
        <v>538</v>
      </c>
      <c r="CC102">
        <v>7</v>
      </c>
      <c r="CD102">
        <v>2</v>
      </c>
      <c r="CO102">
        <v>1</v>
      </c>
      <c r="CP102">
        <v>9</v>
      </c>
      <c r="CQ102">
        <v>4</v>
      </c>
      <c r="CR102">
        <v>4</v>
      </c>
      <c r="CS102">
        <v>4</v>
      </c>
      <c r="CT102">
        <v>4</v>
      </c>
      <c r="CU102">
        <v>5</v>
      </c>
      <c r="CV102">
        <v>4</v>
      </c>
      <c r="CW102">
        <v>5</v>
      </c>
      <c r="CZ102">
        <v>1</v>
      </c>
      <c r="DJ102">
        <v>1</v>
      </c>
      <c r="EL102">
        <v>1</v>
      </c>
      <c r="EM102">
        <v>1</v>
      </c>
      <c r="ER102">
        <v>1</v>
      </c>
      <c r="ES102">
        <v>1</v>
      </c>
      <c r="ET102">
        <v>1</v>
      </c>
      <c r="EU102">
        <v>1</v>
      </c>
      <c r="EV102">
        <v>1</v>
      </c>
      <c r="EW102">
        <v>1</v>
      </c>
      <c r="EX102">
        <v>5</v>
      </c>
      <c r="EY102">
        <v>5</v>
      </c>
      <c r="EZ102">
        <v>1</v>
      </c>
      <c r="FA102">
        <v>1</v>
      </c>
      <c r="FB102">
        <v>5</v>
      </c>
      <c r="FC102">
        <v>1</v>
      </c>
      <c r="FD102">
        <v>5</v>
      </c>
      <c r="FE102">
        <v>1</v>
      </c>
      <c r="FF102">
        <v>1</v>
      </c>
      <c r="FG102">
        <v>4</v>
      </c>
      <c r="FH102">
        <v>3</v>
      </c>
      <c r="FI102">
        <v>3</v>
      </c>
      <c r="FJ102">
        <v>4</v>
      </c>
      <c r="FK102">
        <v>2</v>
      </c>
      <c r="FP102">
        <v>1</v>
      </c>
      <c r="FR102">
        <v>1</v>
      </c>
      <c r="FU102">
        <v>11</v>
      </c>
      <c r="GG102">
        <v>2</v>
      </c>
      <c r="GS102">
        <v>4</v>
      </c>
      <c r="GT102">
        <v>4</v>
      </c>
      <c r="GU102">
        <v>4</v>
      </c>
      <c r="GV102">
        <v>4</v>
      </c>
      <c r="GW102">
        <v>3</v>
      </c>
      <c r="GX102">
        <v>4</v>
      </c>
      <c r="GY102">
        <v>4</v>
      </c>
      <c r="GZ102">
        <v>3</v>
      </c>
      <c r="HA102">
        <v>4</v>
      </c>
      <c r="HB102">
        <v>1</v>
      </c>
      <c r="HC102">
        <v>4</v>
      </c>
      <c r="HD102">
        <v>8</v>
      </c>
      <c r="HE102">
        <v>6</v>
      </c>
      <c r="HF102">
        <v>3</v>
      </c>
      <c r="HG102">
        <v>5</v>
      </c>
      <c r="HH102">
        <v>7</v>
      </c>
      <c r="HI102">
        <v>2</v>
      </c>
      <c r="HJ102">
        <v>170</v>
      </c>
      <c r="HK102">
        <v>320</v>
      </c>
      <c r="HL102">
        <v>500</v>
      </c>
      <c r="HM102">
        <v>500</v>
      </c>
      <c r="HN102">
        <v>3</v>
      </c>
      <c r="HO102">
        <v>2</v>
      </c>
      <c r="HP102">
        <v>2</v>
      </c>
      <c r="HQ102">
        <v>9</v>
      </c>
      <c r="HR102">
        <v>2</v>
      </c>
      <c r="HS102">
        <v>2</v>
      </c>
      <c r="HT102">
        <v>2</v>
      </c>
      <c r="HU102">
        <v>4</v>
      </c>
      <c r="HV102">
        <v>3</v>
      </c>
      <c r="HW102">
        <v>0</v>
      </c>
      <c r="HX102">
        <v>2</v>
      </c>
    </row>
    <row r="103" spans="1:232" hidden="1" x14ac:dyDescent="0.35">
      <c r="A103" s="1">
        <v>13973427180</v>
      </c>
      <c r="B103" s="1">
        <v>13973427730</v>
      </c>
      <c r="C103">
        <v>49034789</v>
      </c>
      <c r="D103" t="s">
        <v>235</v>
      </c>
      <c r="E103">
        <v>3</v>
      </c>
      <c r="F103">
        <v>1</v>
      </c>
      <c r="G103">
        <v>36</v>
      </c>
      <c r="I103">
        <v>16</v>
      </c>
      <c r="K103">
        <v>3</v>
      </c>
      <c r="L103">
        <v>2</v>
      </c>
      <c r="M103">
        <v>1</v>
      </c>
      <c r="N103">
        <v>3</v>
      </c>
      <c r="O103">
        <v>1</v>
      </c>
      <c r="P103">
        <v>4</v>
      </c>
      <c r="Q103">
        <v>2</v>
      </c>
      <c r="S103">
        <v>1</v>
      </c>
      <c r="T103">
        <v>4</v>
      </c>
      <c r="AI103">
        <v>2</v>
      </c>
      <c r="AN103">
        <v>1300</v>
      </c>
      <c r="AO103">
        <v>1</v>
      </c>
      <c r="AR103">
        <v>1</v>
      </c>
      <c r="AS103">
        <v>1</v>
      </c>
      <c r="BL103">
        <v>0</v>
      </c>
      <c r="BM103">
        <v>0</v>
      </c>
      <c r="BN103">
        <v>2500</v>
      </c>
      <c r="BO103">
        <v>2300</v>
      </c>
      <c r="BP103">
        <v>45000</v>
      </c>
      <c r="BQ103">
        <v>1</v>
      </c>
      <c r="BS103">
        <v>1</v>
      </c>
      <c r="BT103">
        <v>3</v>
      </c>
      <c r="BY103">
        <v>2</v>
      </c>
      <c r="CA103">
        <v>1</v>
      </c>
      <c r="CB103">
        <v>560</v>
      </c>
      <c r="CC103">
        <v>3</v>
      </c>
      <c r="CD103">
        <v>2</v>
      </c>
      <c r="CO103">
        <v>1</v>
      </c>
      <c r="CP103">
        <v>9</v>
      </c>
      <c r="CQ103">
        <v>5</v>
      </c>
      <c r="CR103">
        <v>5</v>
      </c>
      <c r="CS103">
        <v>5</v>
      </c>
      <c r="CT103">
        <v>5</v>
      </c>
      <c r="CU103">
        <v>5</v>
      </c>
      <c r="CV103">
        <v>5</v>
      </c>
      <c r="CW103">
        <v>5</v>
      </c>
      <c r="DG103">
        <v>1</v>
      </c>
      <c r="DL103">
        <v>1</v>
      </c>
      <c r="DY103">
        <v>1</v>
      </c>
      <c r="ED103">
        <v>1</v>
      </c>
      <c r="ER103">
        <v>1</v>
      </c>
      <c r="ES103">
        <v>1</v>
      </c>
      <c r="ET103">
        <v>1</v>
      </c>
      <c r="EU103">
        <v>1</v>
      </c>
      <c r="EV103">
        <v>1</v>
      </c>
      <c r="EW103">
        <v>1</v>
      </c>
      <c r="EX103">
        <v>1</v>
      </c>
      <c r="EY103">
        <v>1</v>
      </c>
      <c r="EZ103">
        <v>1</v>
      </c>
      <c r="FA103">
        <v>1</v>
      </c>
      <c r="FB103">
        <v>1</v>
      </c>
      <c r="FC103">
        <v>1</v>
      </c>
      <c r="FD103">
        <v>1</v>
      </c>
      <c r="FE103">
        <v>1</v>
      </c>
      <c r="FF103">
        <v>1</v>
      </c>
      <c r="FG103">
        <v>3</v>
      </c>
      <c r="FH103">
        <v>3</v>
      </c>
      <c r="FI103">
        <v>3</v>
      </c>
      <c r="FJ103">
        <v>4</v>
      </c>
      <c r="FK103">
        <v>2</v>
      </c>
      <c r="FO103">
        <v>1</v>
      </c>
      <c r="FR103">
        <v>1</v>
      </c>
      <c r="FU103">
        <v>2</v>
      </c>
      <c r="GG103">
        <v>2</v>
      </c>
      <c r="GS103">
        <v>4</v>
      </c>
      <c r="GT103">
        <v>4</v>
      </c>
      <c r="GU103">
        <v>3</v>
      </c>
      <c r="GV103">
        <v>4</v>
      </c>
      <c r="GW103">
        <v>3</v>
      </c>
      <c r="GX103">
        <v>4</v>
      </c>
      <c r="GY103">
        <v>4</v>
      </c>
      <c r="GZ103">
        <v>3</v>
      </c>
      <c r="HA103">
        <v>4</v>
      </c>
      <c r="HB103">
        <v>1</v>
      </c>
      <c r="HC103">
        <v>7</v>
      </c>
      <c r="HD103">
        <v>4</v>
      </c>
      <c r="HE103">
        <v>8</v>
      </c>
      <c r="HF103">
        <v>2</v>
      </c>
      <c r="HG103">
        <v>5</v>
      </c>
      <c r="HH103">
        <v>3</v>
      </c>
      <c r="HI103">
        <v>6</v>
      </c>
      <c r="HJ103">
        <v>120</v>
      </c>
      <c r="HK103">
        <v>250</v>
      </c>
      <c r="HL103">
        <v>350</v>
      </c>
      <c r="HM103">
        <v>350</v>
      </c>
      <c r="HN103">
        <v>3</v>
      </c>
      <c r="HO103">
        <v>3</v>
      </c>
      <c r="HP103">
        <v>2</v>
      </c>
      <c r="HQ103">
        <v>10</v>
      </c>
      <c r="HR103">
        <v>3</v>
      </c>
      <c r="HS103">
        <v>2</v>
      </c>
      <c r="HT103">
        <v>2</v>
      </c>
      <c r="HU103">
        <v>4</v>
      </c>
      <c r="HV103">
        <v>4</v>
      </c>
      <c r="HW103">
        <v>1</v>
      </c>
      <c r="HX103">
        <v>1</v>
      </c>
    </row>
    <row r="104" spans="1:232" hidden="1" x14ac:dyDescent="0.35">
      <c r="A104" s="1">
        <v>13973428080</v>
      </c>
      <c r="B104" s="1">
        <v>13973428440</v>
      </c>
      <c r="C104">
        <v>49034790</v>
      </c>
      <c r="D104" t="s">
        <v>235</v>
      </c>
      <c r="E104">
        <v>3</v>
      </c>
      <c r="F104">
        <v>1</v>
      </c>
      <c r="G104">
        <v>7</v>
      </c>
      <c r="I104">
        <v>26</v>
      </c>
      <c r="K104">
        <v>4</v>
      </c>
      <c r="L104">
        <v>3</v>
      </c>
      <c r="M104">
        <v>1</v>
      </c>
      <c r="N104">
        <v>3</v>
      </c>
      <c r="O104">
        <v>1</v>
      </c>
      <c r="P104">
        <v>2</v>
      </c>
      <c r="Q104">
        <v>3</v>
      </c>
      <c r="R104">
        <v>8</v>
      </c>
      <c r="S104">
        <v>1</v>
      </c>
      <c r="T104">
        <v>7</v>
      </c>
      <c r="U104" t="s">
        <v>233</v>
      </c>
      <c r="V104">
        <v>5</v>
      </c>
      <c r="AI104">
        <v>3</v>
      </c>
      <c r="AM104" t="s">
        <v>241</v>
      </c>
      <c r="AN104">
        <v>1450</v>
      </c>
      <c r="AO104">
        <v>4</v>
      </c>
      <c r="AP104">
        <v>3</v>
      </c>
      <c r="AR104">
        <v>1</v>
      </c>
      <c r="AU104">
        <v>1</v>
      </c>
      <c r="BL104">
        <v>0</v>
      </c>
      <c r="BM104">
        <v>0</v>
      </c>
      <c r="BN104">
        <v>950</v>
      </c>
      <c r="BO104">
        <v>2600</v>
      </c>
      <c r="BP104">
        <v>38000</v>
      </c>
      <c r="BQ104">
        <v>2</v>
      </c>
      <c r="BR104">
        <v>2</v>
      </c>
      <c r="BS104">
        <v>2</v>
      </c>
      <c r="BT104">
        <v>1</v>
      </c>
      <c r="BU104">
        <v>2</v>
      </c>
      <c r="BV104">
        <v>2</v>
      </c>
      <c r="BW104">
        <v>3</v>
      </c>
      <c r="BY104">
        <v>2</v>
      </c>
      <c r="CA104">
        <v>2</v>
      </c>
      <c r="CB104">
        <v>593</v>
      </c>
      <c r="CC104">
        <v>3</v>
      </c>
      <c r="CD104">
        <v>2</v>
      </c>
      <c r="CO104">
        <v>1</v>
      </c>
      <c r="CP104">
        <v>9</v>
      </c>
      <c r="CQ104">
        <v>4</v>
      </c>
      <c r="CR104">
        <v>4</v>
      </c>
      <c r="CS104">
        <v>4</v>
      </c>
      <c r="CT104">
        <v>5</v>
      </c>
      <c r="CU104">
        <v>4</v>
      </c>
      <c r="CV104">
        <v>4</v>
      </c>
      <c r="CW104">
        <v>4</v>
      </c>
      <c r="CZ104">
        <v>1</v>
      </c>
      <c r="DE104">
        <v>1</v>
      </c>
      <c r="EI104">
        <v>1</v>
      </c>
      <c r="EN104">
        <v>1</v>
      </c>
      <c r="ER104">
        <v>1</v>
      </c>
      <c r="ES104">
        <v>1</v>
      </c>
      <c r="ET104">
        <v>1</v>
      </c>
      <c r="EU104">
        <v>1</v>
      </c>
      <c r="EV104">
        <v>1</v>
      </c>
      <c r="EW104">
        <v>1</v>
      </c>
      <c r="EX104">
        <v>1</v>
      </c>
      <c r="EY104">
        <v>1</v>
      </c>
      <c r="EZ104">
        <v>1</v>
      </c>
      <c r="FA104">
        <v>1</v>
      </c>
      <c r="FB104">
        <v>1</v>
      </c>
      <c r="FC104">
        <v>1</v>
      </c>
      <c r="FD104">
        <v>1</v>
      </c>
      <c r="FE104">
        <v>1</v>
      </c>
      <c r="FF104">
        <v>1</v>
      </c>
      <c r="FG104">
        <v>3</v>
      </c>
      <c r="FH104">
        <v>3</v>
      </c>
      <c r="FI104">
        <v>3</v>
      </c>
      <c r="FJ104">
        <v>4</v>
      </c>
      <c r="FK104">
        <v>2</v>
      </c>
      <c r="FO104">
        <v>1</v>
      </c>
      <c r="FR104">
        <v>1</v>
      </c>
      <c r="FU104">
        <v>1</v>
      </c>
      <c r="GG104">
        <v>2</v>
      </c>
      <c r="GS104">
        <v>4</v>
      </c>
      <c r="GT104">
        <v>4</v>
      </c>
      <c r="GU104">
        <v>3</v>
      </c>
      <c r="GV104">
        <v>4</v>
      </c>
      <c r="GW104">
        <v>2</v>
      </c>
      <c r="GX104">
        <v>4</v>
      </c>
      <c r="GY104">
        <v>5</v>
      </c>
      <c r="GZ104">
        <v>5</v>
      </c>
      <c r="HA104">
        <v>5</v>
      </c>
      <c r="HB104">
        <v>5</v>
      </c>
      <c r="HC104">
        <v>7</v>
      </c>
      <c r="HD104">
        <v>3</v>
      </c>
      <c r="HE104">
        <v>2</v>
      </c>
      <c r="HF104">
        <v>1</v>
      </c>
      <c r="HG104">
        <v>8</v>
      </c>
      <c r="HH104">
        <v>4</v>
      </c>
      <c r="HI104">
        <v>6</v>
      </c>
      <c r="HJ104">
        <v>150</v>
      </c>
      <c r="HK104">
        <v>280</v>
      </c>
      <c r="HL104">
        <v>430</v>
      </c>
      <c r="HM104">
        <v>430</v>
      </c>
      <c r="HN104">
        <v>3</v>
      </c>
      <c r="HO104">
        <v>2</v>
      </c>
      <c r="HP104">
        <v>2</v>
      </c>
      <c r="HQ104">
        <v>10</v>
      </c>
      <c r="HR104">
        <v>3</v>
      </c>
      <c r="HS104">
        <v>2</v>
      </c>
      <c r="HT104">
        <v>2</v>
      </c>
      <c r="HU104">
        <v>4</v>
      </c>
      <c r="HV104">
        <v>4</v>
      </c>
      <c r="HW104">
        <v>0</v>
      </c>
      <c r="HX104">
        <v>1</v>
      </c>
    </row>
    <row r="105" spans="1:232" x14ac:dyDescent="0.35">
      <c r="A105" s="1">
        <v>13973425930</v>
      </c>
      <c r="B105" s="1">
        <v>13973427300</v>
      </c>
      <c r="C105">
        <v>49034791</v>
      </c>
      <c r="D105" t="s">
        <v>240</v>
      </c>
      <c r="E105">
        <v>3</v>
      </c>
      <c r="F105">
        <v>1</v>
      </c>
      <c r="G105">
        <v>58</v>
      </c>
      <c r="I105">
        <v>32</v>
      </c>
      <c r="K105">
        <v>4</v>
      </c>
      <c r="L105">
        <v>3</v>
      </c>
      <c r="M105">
        <v>1</v>
      </c>
      <c r="N105">
        <v>6</v>
      </c>
      <c r="O105">
        <v>2</v>
      </c>
      <c r="P105">
        <v>4</v>
      </c>
      <c r="Q105">
        <v>2</v>
      </c>
      <c r="S105">
        <v>1</v>
      </c>
      <c r="T105">
        <v>4</v>
      </c>
      <c r="AI105">
        <v>4</v>
      </c>
      <c r="AK105">
        <v>5</v>
      </c>
      <c r="AN105">
        <v>7000</v>
      </c>
      <c r="AO105">
        <v>5</v>
      </c>
      <c r="AP105">
        <v>2</v>
      </c>
      <c r="AQ105">
        <v>1</v>
      </c>
      <c r="AR105">
        <v>1</v>
      </c>
      <c r="BL105">
        <v>0</v>
      </c>
      <c r="BM105">
        <v>0</v>
      </c>
      <c r="BN105">
        <v>3500</v>
      </c>
      <c r="BO105">
        <v>4500</v>
      </c>
      <c r="BP105">
        <v>100000</v>
      </c>
      <c r="BQ105">
        <v>1</v>
      </c>
      <c r="BS105">
        <v>1</v>
      </c>
      <c r="BT105">
        <v>2</v>
      </c>
      <c r="BU105">
        <v>1</v>
      </c>
      <c r="BY105">
        <v>2</v>
      </c>
      <c r="CA105">
        <v>4</v>
      </c>
      <c r="CC105">
        <v>6</v>
      </c>
      <c r="CD105">
        <v>1</v>
      </c>
      <c r="CO105">
        <v>1</v>
      </c>
      <c r="CP105">
        <v>10</v>
      </c>
      <c r="CQ105">
        <v>4</v>
      </c>
      <c r="CR105">
        <v>5</v>
      </c>
      <c r="CS105">
        <v>5</v>
      </c>
      <c r="CT105">
        <v>5</v>
      </c>
      <c r="CU105">
        <v>5</v>
      </c>
      <c r="CV105">
        <v>5</v>
      </c>
      <c r="CW105">
        <v>5</v>
      </c>
      <c r="CX105">
        <v>1</v>
      </c>
      <c r="CY105">
        <v>1</v>
      </c>
      <c r="DY105">
        <v>1</v>
      </c>
      <c r="EG105">
        <v>1</v>
      </c>
      <c r="ER105">
        <v>1</v>
      </c>
      <c r="ES105">
        <v>1</v>
      </c>
      <c r="ET105">
        <v>1</v>
      </c>
      <c r="EU105">
        <v>1</v>
      </c>
      <c r="EV105">
        <v>1</v>
      </c>
      <c r="EW105">
        <v>1</v>
      </c>
      <c r="EX105">
        <v>5</v>
      </c>
      <c r="EY105">
        <v>5</v>
      </c>
      <c r="EZ105">
        <v>5</v>
      </c>
      <c r="FA105">
        <v>5</v>
      </c>
      <c r="FB105">
        <v>5</v>
      </c>
      <c r="FC105">
        <v>5</v>
      </c>
      <c r="FD105">
        <v>5</v>
      </c>
      <c r="FE105">
        <v>5</v>
      </c>
      <c r="FF105">
        <v>5</v>
      </c>
      <c r="FG105">
        <v>5</v>
      </c>
      <c r="FH105">
        <v>2</v>
      </c>
      <c r="FI105">
        <v>4</v>
      </c>
      <c r="FJ105">
        <v>3</v>
      </c>
      <c r="FK105">
        <v>2</v>
      </c>
      <c r="FR105">
        <v>1</v>
      </c>
      <c r="FU105">
        <v>4</v>
      </c>
      <c r="GG105">
        <v>2</v>
      </c>
      <c r="GS105">
        <v>5</v>
      </c>
      <c r="GT105">
        <v>5</v>
      </c>
      <c r="GU105">
        <v>5</v>
      </c>
      <c r="GV105">
        <v>5</v>
      </c>
      <c r="GW105">
        <v>5</v>
      </c>
      <c r="GX105">
        <v>5</v>
      </c>
      <c r="GY105">
        <v>4</v>
      </c>
      <c r="GZ105">
        <v>5</v>
      </c>
      <c r="HA105">
        <v>2</v>
      </c>
      <c r="HB105">
        <v>3</v>
      </c>
      <c r="HC105">
        <v>1</v>
      </c>
      <c r="HD105">
        <v>4</v>
      </c>
      <c r="HE105">
        <v>5</v>
      </c>
      <c r="HF105">
        <v>2</v>
      </c>
      <c r="HG105">
        <v>6</v>
      </c>
      <c r="HH105">
        <v>7</v>
      </c>
      <c r="HI105">
        <v>8</v>
      </c>
      <c r="HJ105">
        <v>200</v>
      </c>
      <c r="HK105">
        <v>300</v>
      </c>
      <c r="HL105">
        <v>500</v>
      </c>
      <c r="HM105">
        <v>500</v>
      </c>
      <c r="HN105">
        <v>13</v>
      </c>
      <c r="HO105">
        <v>3</v>
      </c>
      <c r="HP105">
        <v>1</v>
      </c>
      <c r="HQ105">
        <v>11</v>
      </c>
      <c r="HR105">
        <v>2</v>
      </c>
      <c r="HS105">
        <v>3</v>
      </c>
      <c r="HT105">
        <v>2</v>
      </c>
      <c r="HU105">
        <v>3</v>
      </c>
      <c r="HV105">
        <v>4</v>
      </c>
      <c r="HW105">
        <v>1</v>
      </c>
      <c r="HX105">
        <v>3</v>
      </c>
    </row>
    <row r="106" spans="1:232" x14ac:dyDescent="0.35">
      <c r="A106" s="1">
        <v>13973428150</v>
      </c>
      <c r="B106" s="1">
        <v>13973428780</v>
      </c>
      <c r="C106">
        <v>49034792</v>
      </c>
      <c r="D106" t="s">
        <v>240</v>
      </c>
      <c r="E106">
        <v>3</v>
      </c>
      <c r="F106">
        <v>1</v>
      </c>
      <c r="G106">
        <v>38</v>
      </c>
      <c r="I106">
        <v>19</v>
      </c>
      <c r="K106">
        <v>4</v>
      </c>
      <c r="L106">
        <v>3</v>
      </c>
      <c r="M106">
        <v>1</v>
      </c>
      <c r="N106">
        <v>5</v>
      </c>
      <c r="O106">
        <v>1</v>
      </c>
      <c r="P106">
        <v>2</v>
      </c>
      <c r="Q106">
        <v>2</v>
      </c>
      <c r="S106">
        <v>1</v>
      </c>
      <c r="T106">
        <v>7</v>
      </c>
      <c r="U106" t="s">
        <v>233</v>
      </c>
      <c r="V106">
        <v>35</v>
      </c>
      <c r="W106" t="s">
        <v>233</v>
      </c>
      <c r="X106">
        <v>43</v>
      </c>
      <c r="AI106">
        <v>3</v>
      </c>
      <c r="AM106" t="s">
        <v>241</v>
      </c>
      <c r="AN106">
        <v>4000</v>
      </c>
      <c r="AO106">
        <v>1</v>
      </c>
      <c r="AR106">
        <v>1</v>
      </c>
      <c r="AS106">
        <v>1</v>
      </c>
      <c r="BL106">
        <v>0</v>
      </c>
      <c r="BM106">
        <v>0</v>
      </c>
      <c r="BN106">
        <v>3500</v>
      </c>
      <c r="BO106">
        <v>2500</v>
      </c>
      <c r="BP106">
        <v>35000</v>
      </c>
      <c r="BQ106">
        <v>1</v>
      </c>
      <c r="BS106">
        <v>1</v>
      </c>
      <c r="BT106">
        <v>3</v>
      </c>
      <c r="BY106">
        <v>2</v>
      </c>
      <c r="CA106">
        <v>1</v>
      </c>
      <c r="CB106">
        <v>600</v>
      </c>
      <c r="CC106">
        <v>5</v>
      </c>
      <c r="CD106">
        <v>2</v>
      </c>
      <c r="CO106">
        <v>1</v>
      </c>
      <c r="CP106">
        <v>8</v>
      </c>
      <c r="CQ106">
        <v>4</v>
      </c>
      <c r="CR106">
        <v>4</v>
      </c>
      <c r="CS106">
        <v>4</v>
      </c>
      <c r="CT106">
        <v>5</v>
      </c>
      <c r="CU106">
        <v>5</v>
      </c>
      <c r="CV106">
        <v>4</v>
      </c>
      <c r="CW106">
        <v>4</v>
      </c>
      <c r="CZ106">
        <v>1</v>
      </c>
      <c r="DG106">
        <v>1</v>
      </c>
      <c r="DY106">
        <v>1</v>
      </c>
      <c r="EG106">
        <v>1</v>
      </c>
      <c r="ER106">
        <v>1</v>
      </c>
      <c r="ES106">
        <v>1</v>
      </c>
      <c r="ET106">
        <v>1</v>
      </c>
      <c r="EU106">
        <v>1</v>
      </c>
      <c r="EV106">
        <v>1</v>
      </c>
      <c r="EW106">
        <v>1</v>
      </c>
      <c r="EX106">
        <v>6</v>
      </c>
      <c r="EY106">
        <v>5</v>
      </c>
      <c r="EZ106">
        <v>5</v>
      </c>
      <c r="FA106">
        <v>5</v>
      </c>
      <c r="FB106">
        <v>5</v>
      </c>
      <c r="FC106">
        <v>5</v>
      </c>
      <c r="FD106">
        <v>5</v>
      </c>
      <c r="FE106">
        <v>5</v>
      </c>
      <c r="FF106">
        <v>5</v>
      </c>
      <c r="FG106">
        <v>5</v>
      </c>
      <c r="FH106">
        <v>2</v>
      </c>
      <c r="FI106">
        <v>3</v>
      </c>
      <c r="FJ106">
        <v>5</v>
      </c>
      <c r="FK106">
        <v>2</v>
      </c>
      <c r="FR106">
        <v>1</v>
      </c>
      <c r="FU106">
        <v>11</v>
      </c>
      <c r="GG106">
        <v>2</v>
      </c>
      <c r="GS106">
        <v>5</v>
      </c>
      <c r="GT106">
        <v>5</v>
      </c>
      <c r="GU106">
        <v>5</v>
      </c>
      <c r="GV106">
        <v>5</v>
      </c>
      <c r="GW106">
        <v>5</v>
      </c>
      <c r="GX106">
        <v>5</v>
      </c>
      <c r="GY106">
        <v>5</v>
      </c>
      <c r="GZ106">
        <v>5</v>
      </c>
      <c r="HA106">
        <v>5</v>
      </c>
      <c r="HB106">
        <v>4</v>
      </c>
      <c r="HC106">
        <v>1</v>
      </c>
      <c r="HD106">
        <v>5</v>
      </c>
      <c r="HE106">
        <v>6</v>
      </c>
      <c r="HF106">
        <v>2</v>
      </c>
      <c r="HG106">
        <v>3</v>
      </c>
      <c r="HH106">
        <v>7</v>
      </c>
      <c r="HI106">
        <v>8</v>
      </c>
      <c r="HJ106">
        <v>150</v>
      </c>
      <c r="HK106">
        <v>300</v>
      </c>
      <c r="HL106">
        <v>600</v>
      </c>
      <c r="HM106">
        <v>700</v>
      </c>
      <c r="HN106">
        <v>5</v>
      </c>
      <c r="HO106">
        <v>2</v>
      </c>
      <c r="HP106">
        <v>2</v>
      </c>
      <c r="HQ106">
        <v>11</v>
      </c>
      <c r="HR106">
        <v>2</v>
      </c>
      <c r="HS106">
        <v>2</v>
      </c>
      <c r="HT106">
        <v>2</v>
      </c>
      <c r="HU106">
        <v>3</v>
      </c>
      <c r="HV106">
        <v>3</v>
      </c>
      <c r="HW106">
        <v>1</v>
      </c>
      <c r="HX106">
        <v>3</v>
      </c>
    </row>
    <row r="107" spans="1:232" x14ac:dyDescent="0.35">
      <c r="A107" s="1">
        <v>13973430750</v>
      </c>
      <c r="B107" s="1">
        <v>13973431190</v>
      </c>
      <c r="C107">
        <v>49034794</v>
      </c>
      <c r="D107" t="s">
        <v>240</v>
      </c>
      <c r="E107">
        <v>3</v>
      </c>
      <c r="F107">
        <v>1</v>
      </c>
      <c r="G107">
        <v>25</v>
      </c>
      <c r="I107">
        <v>14</v>
      </c>
      <c r="K107">
        <v>7</v>
      </c>
      <c r="L107">
        <v>6</v>
      </c>
      <c r="M107">
        <v>1</v>
      </c>
      <c r="N107">
        <v>6</v>
      </c>
      <c r="O107">
        <v>1</v>
      </c>
      <c r="P107">
        <v>4</v>
      </c>
      <c r="Q107">
        <v>2</v>
      </c>
      <c r="S107">
        <v>1</v>
      </c>
      <c r="T107">
        <v>7</v>
      </c>
      <c r="U107" t="s">
        <v>233</v>
      </c>
      <c r="V107">
        <v>22</v>
      </c>
      <c r="AI107">
        <v>2</v>
      </c>
      <c r="AN107">
        <v>3500</v>
      </c>
      <c r="AO107">
        <v>5</v>
      </c>
      <c r="AP107">
        <v>3</v>
      </c>
      <c r="AQ107">
        <v>1</v>
      </c>
      <c r="AR107">
        <v>1</v>
      </c>
      <c r="BL107">
        <v>0</v>
      </c>
      <c r="BM107">
        <v>0</v>
      </c>
      <c r="BN107">
        <v>2800</v>
      </c>
      <c r="BO107">
        <v>3500</v>
      </c>
      <c r="BP107">
        <v>45000</v>
      </c>
      <c r="BQ107">
        <v>2</v>
      </c>
      <c r="BR107">
        <v>2</v>
      </c>
      <c r="BS107">
        <v>2</v>
      </c>
      <c r="BT107">
        <v>1</v>
      </c>
      <c r="BU107">
        <v>2</v>
      </c>
      <c r="BV107">
        <v>5</v>
      </c>
      <c r="BW107">
        <v>3</v>
      </c>
      <c r="BY107">
        <v>1</v>
      </c>
      <c r="BZ107">
        <v>2</v>
      </c>
      <c r="CA107">
        <v>2</v>
      </c>
      <c r="CB107">
        <v>520</v>
      </c>
      <c r="CC107">
        <v>5</v>
      </c>
      <c r="CD107">
        <v>2</v>
      </c>
      <c r="CO107">
        <v>1</v>
      </c>
      <c r="CP107">
        <v>10</v>
      </c>
      <c r="CQ107">
        <v>5</v>
      </c>
      <c r="CR107">
        <v>5</v>
      </c>
      <c r="CS107">
        <v>5</v>
      </c>
      <c r="CT107">
        <v>5</v>
      </c>
      <c r="CU107">
        <v>5</v>
      </c>
      <c r="CV107">
        <v>3</v>
      </c>
      <c r="CW107">
        <v>3</v>
      </c>
      <c r="CY107">
        <v>1</v>
      </c>
      <c r="DD107">
        <v>1</v>
      </c>
      <c r="DY107">
        <v>1</v>
      </c>
      <c r="ED107">
        <v>1</v>
      </c>
      <c r="ER107">
        <v>1</v>
      </c>
      <c r="ES107">
        <v>1</v>
      </c>
      <c r="ET107">
        <v>1</v>
      </c>
      <c r="EU107">
        <v>1</v>
      </c>
      <c r="EV107">
        <v>1</v>
      </c>
      <c r="EW107">
        <v>1</v>
      </c>
      <c r="EX107">
        <v>6</v>
      </c>
      <c r="EY107">
        <v>6</v>
      </c>
      <c r="EZ107">
        <v>6</v>
      </c>
      <c r="FA107">
        <v>6</v>
      </c>
      <c r="FB107">
        <v>6</v>
      </c>
      <c r="FC107">
        <v>6</v>
      </c>
      <c r="FD107">
        <v>6</v>
      </c>
      <c r="FE107">
        <v>6</v>
      </c>
      <c r="FF107">
        <v>6</v>
      </c>
      <c r="FG107">
        <v>5</v>
      </c>
      <c r="FH107">
        <v>3</v>
      </c>
      <c r="FI107">
        <v>4</v>
      </c>
      <c r="FJ107">
        <v>5</v>
      </c>
      <c r="FK107">
        <v>2</v>
      </c>
      <c r="FR107">
        <v>1</v>
      </c>
      <c r="FU107">
        <v>21</v>
      </c>
      <c r="GG107">
        <v>2</v>
      </c>
      <c r="GS107">
        <v>5</v>
      </c>
      <c r="GT107">
        <v>5</v>
      </c>
      <c r="GU107">
        <v>5</v>
      </c>
      <c r="GV107">
        <v>5</v>
      </c>
      <c r="GW107">
        <v>5</v>
      </c>
      <c r="GX107">
        <v>5</v>
      </c>
      <c r="GY107">
        <v>5</v>
      </c>
      <c r="GZ107">
        <v>5</v>
      </c>
      <c r="HA107">
        <v>5</v>
      </c>
      <c r="HB107">
        <v>3</v>
      </c>
      <c r="HC107">
        <v>1</v>
      </c>
      <c r="HD107">
        <v>4</v>
      </c>
      <c r="HE107">
        <v>5</v>
      </c>
      <c r="HF107">
        <v>2</v>
      </c>
      <c r="HG107">
        <v>6</v>
      </c>
      <c r="HH107">
        <v>7</v>
      </c>
      <c r="HI107">
        <v>8</v>
      </c>
      <c r="HJ107">
        <v>100</v>
      </c>
      <c r="HK107">
        <v>150</v>
      </c>
      <c r="HL107">
        <v>400</v>
      </c>
      <c r="HM107">
        <v>800</v>
      </c>
      <c r="HN107">
        <v>3</v>
      </c>
      <c r="HO107">
        <v>2</v>
      </c>
      <c r="HP107">
        <v>2</v>
      </c>
      <c r="HQ107">
        <v>12</v>
      </c>
      <c r="HR107">
        <v>2</v>
      </c>
      <c r="HS107">
        <v>2</v>
      </c>
      <c r="HT107">
        <v>2</v>
      </c>
      <c r="HU107">
        <v>4</v>
      </c>
      <c r="HV107">
        <v>4</v>
      </c>
      <c r="HW107">
        <v>0</v>
      </c>
      <c r="HX107">
        <v>3</v>
      </c>
    </row>
    <row r="108" spans="1:232" x14ac:dyDescent="0.35">
      <c r="A108" s="1">
        <v>13973429570</v>
      </c>
      <c r="B108" s="1">
        <v>13973430670</v>
      </c>
      <c r="C108">
        <v>49034796</v>
      </c>
      <c r="D108" t="s">
        <v>240</v>
      </c>
      <c r="E108">
        <v>3</v>
      </c>
      <c r="F108">
        <v>1</v>
      </c>
      <c r="G108">
        <v>38</v>
      </c>
      <c r="I108">
        <v>19</v>
      </c>
      <c r="K108">
        <v>4</v>
      </c>
      <c r="L108">
        <v>3</v>
      </c>
      <c r="M108">
        <v>1</v>
      </c>
      <c r="N108">
        <v>5</v>
      </c>
      <c r="O108">
        <v>1</v>
      </c>
      <c r="P108">
        <v>4</v>
      </c>
      <c r="Q108">
        <v>2</v>
      </c>
      <c r="S108">
        <v>1</v>
      </c>
      <c r="T108">
        <v>7</v>
      </c>
      <c r="U108" t="s">
        <v>233</v>
      </c>
      <c r="V108">
        <v>24</v>
      </c>
      <c r="AI108">
        <v>4</v>
      </c>
      <c r="AK108">
        <v>5</v>
      </c>
      <c r="AN108">
        <v>4000</v>
      </c>
      <c r="AO108">
        <v>1</v>
      </c>
      <c r="AQ108">
        <v>1</v>
      </c>
      <c r="AR108">
        <v>1</v>
      </c>
      <c r="BL108">
        <v>0</v>
      </c>
      <c r="BM108">
        <v>0</v>
      </c>
      <c r="BN108">
        <v>2000</v>
      </c>
      <c r="BO108">
        <v>2500</v>
      </c>
      <c r="BP108">
        <v>35000</v>
      </c>
      <c r="BQ108">
        <v>1</v>
      </c>
      <c r="BS108">
        <v>1</v>
      </c>
      <c r="BT108">
        <v>3</v>
      </c>
      <c r="BY108">
        <v>2</v>
      </c>
      <c r="CA108">
        <v>2</v>
      </c>
      <c r="CB108">
        <v>500</v>
      </c>
      <c r="CC108">
        <v>4</v>
      </c>
      <c r="CD108">
        <v>2</v>
      </c>
      <c r="CO108">
        <v>1</v>
      </c>
      <c r="CP108">
        <v>9</v>
      </c>
      <c r="CQ108">
        <v>5</v>
      </c>
      <c r="CR108">
        <v>4</v>
      </c>
      <c r="CS108">
        <v>5</v>
      </c>
      <c r="CT108">
        <v>5</v>
      </c>
      <c r="CU108">
        <v>5</v>
      </c>
      <c r="CV108">
        <v>3</v>
      </c>
      <c r="CW108">
        <v>4</v>
      </c>
      <c r="CX108">
        <v>1</v>
      </c>
      <c r="DE108">
        <v>1</v>
      </c>
      <c r="DY108">
        <v>1</v>
      </c>
      <c r="EG108">
        <v>1</v>
      </c>
      <c r="ER108">
        <v>1</v>
      </c>
      <c r="ES108">
        <v>1</v>
      </c>
      <c r="ET108">
        <v>1</v>
      </c>
      <c r="EU108">
        <v>1</v>
      </c>
      <c r="EV108">
        <v>1</v>
      </c>
      <c r="EW108">
        <v>1</v>
      </c>
      <c r="EX108">
        <v>1</v>
      </c>
      <c r="EY108">
        <v>5</v>
      </c>
      <c r="EZ108">
        <v>5</v>
      </c>
      <c r="FA108">
        <v>5</v>
      </c>
      <c r="FB108">
        <v>5</v>
      </c>
      <c r="FC108">
        <v>5</v>
      </c>
      <c r="FD108">
        <v>5</v>
      </c>
      <c r="FE108">
        <v>5</v>
      </c>
      <c r="FF108">
        <v>5</v>
      </c>
      <c r="FG108">
        <v>5</v>
      </c>
      <c r="FH108">
        <v>3</v>
      </c>
      <c r="FI108">
        <v>3</v>
      </c>
      <c r="FJ108">
        <v>5</v>
      </c>
      <c r="FK108">
        <v>2</v>
      </c>
      <c r="FP108">
        <v>1</v>
      </c>
      <c r="FU108">
        <v>21</v>
      </c>
      <c r="GG108">
        <v>2</v>
      </c>
      <c r="GS108">
        <v>5</v>
      </c>
      <c r="GT108">
        <v>5</v>
      </c>
      <c r="GU108">
        <v>5</v>
      </c>
      <c r="GV108">
        <v>5</v>
      </c>
      <c r="GW108">
        <v>5</v>
      </c>
      <c r="GX108">
        <v>5</v>
      </c>
      <c r="GY108">
        <v>5</v>
      </c>
      <c r="GZ108">
        <v>5</v>
      </c>
      <c r="HA108">
        <v>5</v>
      </c>
      <c r="HB108">
        <v>1</v>
      </c>
      <c r="HC108">
        <v>2</v>
      </c>
      <c r="HD108">
        <v>3</v>
      </c>
      <c r="HE108">
        <v>4</v>
      </c>
      <c r="HF108">
        <v>5</v>
      </c>
      <c r="HG108">
        <v>6</v>
      </c>
      <c r="HH108">
        <v>7</v>
      </c>
      <c r="HI108">
        <v>8</v>
      </c>
      <c r="HJ108">
        <v>100</v>
      </c>
      <c r="HK108">
        <v>400</v>
      </c>
      <c r="HL108">
        <v>500</v>
      </c>
      <c r="HM108">
        <v>800</v>
      </c>
      <c r="HN108">
        <v>6</v>
      </c>
      <c r="HO108">
        <v>2</v>
      </c>
      <c r="HP108">
        <v>1</v>
      </c>
      <c r="HQ108">
        <v>10</v>
      </c>
      <c r="HR108">
        <v>2</v>
      </c>
      <c r="HS108">
        <v>2</v>
      </c>
      <c r="HT108">
        <v>2</v>
      </c>
      <c r="HU108">
        <v>3</v>
      </c>
      <c r="HV108">
        <v>3</v>
      </c>
      <c r="HW108">
        <v>1</v>
      </c>
      <c r="HX108">
        <v>3</v>
      </c>
    </row>
    <row r="109" spans="1:232" x14ac:dyDescent="0.35">
      <c r="A109" s="1">
        <v>13973427310</v>
      </c>
      <c r="B109" s="1">
        <v>13973428130</v>
      </c>
      <c r="C109">
        <v>49034797</v>
      </c>
      <c r="D109" t="s">
        <v>240</v>
      </c>
      <c r="E109">
        <v>3</v>
      </c>
      <c r="F109">
        <v>1</v>
      </c>
      <c r="G109">
        <v>14</v>
      </c>
      <c r="I109">
        <v>17</v>
      </c>
      <c r="K109">
        <v>7</v>
      </c>
      <c r="L109">
        <v>6</v>
      </c>
      <c r="M109">
        <v>1</v>
      </c>
      <c r="N109">
        <v>6</v>
      </c>
      <c r="O109">
        <v>2</v>
      </c>
      <c r="P109">
        <v>4</v>
      </c>
      <c r="Q109">
        <v>3</v>
      </c>
      <c r="R109">
        <v>3</v>
      </c>
      <c r="S109">
        <v>1</v>
      </c>
      <c r="T109">
        <v>3</v>
      </c>
      <c r="AI109">
        <v>4</v>
      </c>
      <c r="AK109">
        <v>5</v>
      </c>
      <c r="AN109">
        <v>6000</v>
      </c>
      <c r="AO109">
        <v>1</v>
      </c>
      <c r="AR109">
        <v>1</v>
      </c>
      <c r="AU109">
        <v>1</v>
      </c>
      <c r="BL109">
        <v>0</v>
      </c>
      <c r="BM109">
        <v>0</v>
      </c>
      <c r="BN109">
        <v>3500</v>
      </c>
      <c r="BO109">
        <v>5000</v>
      </c>
      <c r="BP109">
        <v>70000</v>
      </c>
      <c r="BQ109">
        <v>1</v>
      </c>
      <c r="BS109">
        <v>1</v>
      </c>
      <c r="BT109">
        <v>3</v>
      </c>
      <c r="BY109">
        <v>2</v>
      </c>
      <c r="CA109">
        <v>4</v>
      </c>
      <c r="CC109">
        <v>6</v>
      </c>
      <c r="CD109">
        <v>1</v>
      </c>
      <c r="CO109">
        <v>1</v>
      </c>
      <c r="CP109">
        <v>10</v>
      </c>
      <c r="CQ109">
        <v>4</v>
      </c>
      <c r="CR109">
        <v>4</v>
      </c>
      <c r="CS109">
        <v>4</v>
      </c>
      <c r="CT109">
        <v>4</v>
      </c>
      <c r="CU109">
        <v>4</v>
      </c>
      <c r="CV109">
        <v>4</v>
      </c>
      <c r="CW109">
        <v>5</v>
      </c>
      <c r="CY109">
        <v>1</v>
      </c>
      <c r="DT109">
        <v>1</v>
      </c>
      <c r="DY109">
        <v>1</v>
      </c>
      <c r="EG109">
        <v>1</v>
      </c>
      <c r="ER109">
        <v>1</v>
      </c>
      <c r="ES109">
        <v>1</v>
      </c>
      <c r="ET109">
        <v>1</v>
      </c>
      <c r="EU109">
        <v>1</v>
      </c>
      <c r="EV109">
        <v>1</v>
      </c>
      <c r="EW109">
        <v>1</v>
      </c>
      <c r="EX109">
        <v>5</v>
      </c>
      <c r="EY109">
        <v>6</v>
      </c>
      <c r="EZ109">
        <v>6</v>
      </c>
      <c r="FA109">
        <v>6</v>
      </c>
      <c r="FB109">
        <v>6</v>
      </c>
      <c r="FC109">
        <v>5</v>
      </c>
      <c r="FD109">
        <v>5</v>
      </c>
      <c r="FE109">
        <v>5</v>
      </c>
      <c r="FF109">
        <v>6</v>
      </c>
      <c r="FG109">
        <v>5</v>
      </c>
      <c r="FH109">
        <v>3</v>
      </c>
      <c r="FI109">
        <v>3</v>
      </c>
      <c r="FJ109">
        <v>5</v>
      </c>
      <c r="FK109">
        <v>2</v>
      </c>
      <c r="FR109">
        <v>1</v>
      </c>
      <c r="FU109">
        <v>4</v>
      </c>
      <c r="GG109">
        <v>2</v>
      </c>
      <c r="GS109">
        <v>5</v>
      </c>
      <c r="GT109">
        <v>5</v>
      </c>
      <c r="GU109">
        <v>5</v>
      </c>
      <c r="GV109">
        <v>5</v>
      </c>
      <c r="GW109">
        <v>5</v>
      </c>
      <c r="GX109">
        <v>5</v>
      </c>
      <c r="GY109">
        <v>5</v>
      </c>
      <c r="GZ109">
        <v>5</v>
      </c>
      <c r="HA109">
        <v>5</v>
      </c>
      <c r="HB109">
        <v>3</v>
      </c>
      <c r="HC109">
        <v>1</v>
      </c>
      <c r="HD109">
        <v>4</v>
      </c>
      <c r="HE109">
        <v>5</v>
      </c>
      <c r="HF109">
        <v>2</v>
      </c>
      <c r="HG109">
        <v>6</v>
      </c>
      <c r="HH109">
        <v>7</v>
      </c>
      <c r="HI109">
        <v>8</v>
      </c>
      <c r="HJ109">
        <v>100</v>
      </c>
      <c r="HK109">
        <v>400</v>
      </c>
      <c r="HL109">
        <v>600</v>
      </c>
      <c r="HM109">
        <v>800</v>
      </c>
      <c r="HN109">
        <v>3</v>
      </c>
      <c r="HO109">
        <v>3</v>
      </c>
      <c r="HP109">
        <v>2</v>
      </c>
      <c r="HQ109">
        <v>12</v>
      </c>
      <c r="HR109">
        <v>3</v>
      </c>
      <c r="HS109">
        <v>3</v>
      </c>
      <c r="HT109">
        <v>2</v>
      </c>
      <c r="HU109">
        <v>3</v>
      </c>
      <c r="HV109">
        <v>3</v>
      </c>
      <c r="HW109">
        <v>1</v>
      </c>
      <c r="HX109">
        <v>3</v>
      </c>
    </row>
    <row r="110" spans="1:232" x14ac:dyDescent="0.35">
      <c r="A110" s="1">
        <v>13973428800</v>
      </c>
      <c r="B110" s="1">
        <v>13973429540</v>
      </c>
      <c r="C110">
        <v>49034798</v>
      </c>
      <c r="D110" t="s">
        <v>240</v>
      </c>
      <c r="E110">
        <v>3</v>
      </c>
      <c r="F110">
        <v>1</v>
      </c>
      <c r="G110">
        <v>38</v>
      </c>
      <c r="I110">
        <v>19</v>
      </c>
      <c r="K110">
        <v>5</v>
      </c>
      <c r="L110">
        <v>4</v>
      </c>
      <c r="M110">
        <v>1</v>
      </c>
      <c r="N110">
        <v>5</v>
      </c>
      <c r="O110">
        <v>1</v>
      </c>
      <c r="P110">
        <v>4</v>
      </c>
      <c r="Q110">
        <v>1</v>
      </c>
      <c r="S110">
        <v>5</v>
      </c>
      <c r="AB110">
        <v>1</v>
      </c>
      <c r="AC110">
        <v>6</v>
      </c>
      <c r="AD110">
        <v>5</v>
      </c>
      <c r="AE110">
        <v>1</v>
      </c>
      <c r="AH110">
        <v>1700</v>
      </c>
      <c r="AO110">
        <v>4</v>
      </c>
      <c r="AP110">
        <v>3</v>
      </c>
      <c r="AR110">
        <v>1</v>
      </c>
      <c r="AT110">
        <v>1</v>
      </c>
      <c r="BL110">
        <v>0</v>
      </c>
      <c r="BM110">
        <v>0</v>
      </c>
      <c r="BN110">
        <v>1600</v>
      </c>
      <c r="BO110">
        <v>2500</v>
      </c>
      <c r="BP110">
        <v>25000</v>
      </c>
      <c r="BQ110">
        <v>1</v>
      </c>
      <c r="BS110">
        <v>1</v>
      </c>
      <c r="BT110">
        <v>2</v>
      </c>
      <c r="BU110">
        <v>1</v>
      </c>
      <c r="BY110">
        <v>1</v>
      </c>
      <c r="BZ110">
        <v>1</v>
      </c>
      <c r="CA110">
        <v>2</v>
      </c>
      <c r="CB110">
        <v>505</v>
      </c>
      <c r="CC110">
        <v>5</v>
      </c>
      <c r="CD110">
        <v>1</v>
      </c>
      <c r="CO110">
        <v>1</v>
      </c>
      <c r="CP110">
        <v>10</v>
      </c>
      <c r="CQ110">
        <v>4</v>
      </c>
      <c r="CR110">
        <v>4</v>
      </c>
      <c r="CS110">
        <v>4</v>
      </c>
      <c r="CT110">
        <v>4</v>
      </c>
      <c r="CU110">
        <v>4</v>
      </c>
      <c r="CV110">
        <v>3</v>
      </c>
      <c r="CW110">
        <v>4</v>
      </c>
      <c r="DC110">
        <v>1</v>
      </c>
      <c r="DH110">
        <v>1</v>
      </c>
      <c r="DY110">
        <v>1</v>
      </c>
      <c r="ED110">
        <v>1</v>
      </c>
      <c r="ER110">
        <v>1</v>
      </c>
      <c r="ES110">
        <v>1</v>
      </c>
      <c r="ET110">
        <v>1</v>
      </c>
      <c r="EU110">
        <v>1</v>
      </c>
      <c r="EV110">
        <v>1</v>
      </c>
      <c r="EW110">
        <v>1</v>
      </c>
      <c r="EX110">
        <v>5</v>
      </c>
      <c r="EY110">
        <v>5</v>
      </c>
      <c r="EZ110">
        <v>5</v>
      </c>
      <c r="FA110">
        <v>5</v>
      </c>
      <c r="FB110">
        <v>5</v>
      </c>
      <c r="FC110">
        <v>5</v>
      </c>
      <c r="FD110">
        <v>5</v>
      </c>
      <c r="FE110">
        <v>5</v>
      </c>
      <c r="FF110">
        <v>5</v>
      </c>
      <c r="FG110">
        <v>4</v>
      </c>
      <c r="FH110">
        <v>3</v>
      </c>
      <c r="FI110">
        <v>3</v>
      </c>
      <c r="FJ110">
        <v>4</v>
      </c>
      <c r="FK110">
        <v>2</v>
      </c>
      <c r="FO110">
        <v>1</v>
      </c>
      <c r="FU110">
        <v>8</v>
      </c>
      <c r="FW110">
        <v>1</v>
      </c>
      <c r="FX110">
        <v>1</v>
      </c>
      <c r="FY110">
        <v>2</v>
      </c>
      <c r="FZ110">
        <v>1</v>
      </c>
      <c r="GA110">
        <v>2</v>
      </c>
      <c r="GB110">
        <v>2</v>
      </c>
      <c r="GC110">
        <v>2</v>
      </c>
      <c r="GD110">
        <v>2</v>
      </c>
      <c r="GE110">
        <v>2</v>
      </c>
      <c r="GF110">
        <v>0</v>
      </c>
      <c r="GG110">
        <v>1</v>
      </c>
      <c r="GH110">
        <v>1</v>
      </c>
      <c r="GJ110">
        <v>1</v>
      </c>
      <c r="GK110">
        <v>1</v>
      </c>
      <c r="GL110">
        <v>2</v>
      </c>
      <c r="GM110">
        <v>1</v>
      </c>
      <c r="GN110">
        <v>2</v>
      </c>
      <c r="GO110">
        <v>2</v>
      </c>
      <c r="GP110">
        <v>2</v>
      </c>
      <c r="GQ110">
        <v>2</v>
      </c>
      <c r="GR110">
        <v>2</v>
      </c>
      <c r="GS110">
        <v>5</v>
      </c>
      <c r="GT110">
        <v>5</v>
      </c>
      <c r="GU110">
        <v>5</v>
      </c>
      <c r="GV110">
        <v>5</v>
      </c>
      <c r="GW110">
        <v>5</v>
      </c>
      <c r="GX110">
        <v>5</v>
      </c>
      <c r="GY110">
        <v>5</v>
      </c>
      <c r="GZ110">
        <v>5</v>
      </c>
      <c r="HA110">
        <v>4</v>
      </c>
      <c r="HB110">
        <v>2</v>
      </c>
      <c r="HC110">
        <v>1</v>
      </c>
      <c r="HD110">
        <v>6</v>
      </c>
      <c r="HE110">
        <v>3</v>
      </c>
      <c r="HF110">
        <v>4</v>
      </c>
      <c r="HG110">
        <v>5</v>
      </c>
      <c r="HH110">
        <v>7</v>
      </c>
      <c r="HI110">
        <v>8</v>
      </c>
      <c r="HJ110">
        <v>200</v>
      </c>
      <c r="HK110">
        <v>300</v>
      </c>
      <c r="HL110">
        <v>600</v>
      </c>
      <c r="HM110">
        <v>700</v>
      </c>
      <c r="HN110">
        <v>5</v>
      </c>
      <c r="HO110">
        <v>3</v>
      </c>
      <c r="HP110">
        <v>2</v>
      </c>
      <c r="HQ110">
        <v>11</v>
      </c>
      <c r="HR110">
        <v>2</v>
      </c>
      <c r="HS110">
        <v>3</v>
      </c>
      <c r="HT110">
        <v>2</v>
      </c>
      <c r="HU110">
        <v>3</v>
      </c>
      <c r="HV110">
        <v>3</v>
      </c>
      <c r="HW110">
        <v>1</v>
      </c>
      <c r="HX110">
        <v>3</v>
      </c>
    </row>
    <row r="111" spans="1:232" x14ac:dyDescent="0.35">
      <c r="A111" s="1">
        <v>13973515240</v>
      </c>
      <c r="B111" s="1">
        <v>13973515720</v>
      </c>
      <c r="C111">
        <v>49042018</v>
      </c>
      <c r="D111" t="s">
        <v>240</v>
      </c>
      <c r="E111">
        <v>3</v>
      </c>
      <c r="F111">
        <v>1</v>
      </c>
      <c r="G111">
        <v>23</v>
      </c>
      <c r="I111">
        <v>32</v>
      </c>
      <c r="K111">
        <v>4</v>
      </c>
      <c r="L111">
        <v>3</v>
      </c>
      <c r="M111">
        <v>1</v>
      </c>
      <c r="N111">
        <v>5</v>
      </c>
      <c r="O111">
        <v>1</v>
      </c>
      <c r="P111">
        <v>4</v>
      </c>
      <c r="Q111">
        <v>1</v>
      </c>
      <c r="S111">
        <v>1</v>
      </c>
      <c r="T111">
        <v>7</v>
      </c>
      <c r="U111" t="s">
        <v>233</v>
      </c>
      <c r="V111">
        <v>7</v>
      </c>
      <c r="AI111">
        <v>2</v>
      </c>
      <c r="AN111">
        <v>5500</v>
      </c>
      <c r="AO111">
        <v>1</v>
      </c>
      <c r="AQ111">
        <v>1</v>
      </c>
      <c r="AR111">
        <v>1</v>
      </c>
      <c r="BL111">
        <v>0</v>
      </c>
      <c r="BM111">
        <v>0</v>
      </c>
      <c r="BN111">
        <v>1500</v>
      </c>
      <c r="BO111">
        <v>2500</v>
      </c>
      <c r="BP111">
        <v>50000</v>
      </c>
      <c r="BQ111">
        <v>1</v>
      </c>
      <c r="BS111">
        <v>1</v>
      </c>
      <c r="BT111">
        <v>3</v>
      </c>
      <c r="BY111">
        <v>2</v>
      </c>
      <c r="CA111">
        <v>1</v>
      </c>
      <c r="CB111">
        <v>590</v>
      </c>
      <c r="CC111">
        <v>4</v>
      </c>
      <c r="CD111">
        <v>2</v>
      </c>
      <c r="CO111">
        <v>1</v>
      </c>
      <c r="CP111">
        <v>8</v>
      </c>
      <c r="CQ111">
        <v>4</v>
      </c>
      <c r="CR111">
        <v>3</v>
      </c>
      <c r="CS111">
        <v>4</v>
      </c>
      <c r="CT111">
        <v>4</v>
      </c>
      <c r="CU111">
        <v>5</v>
      </c>
      <c r="CV111">
        <v>4</v>
      </c>
      <c r="CW111">
        <v>5</v>
      </c>
      <c r="DB111">
        <v>1</v>
      </c>
      <c r="DE111">
        <v>1</v>
      </c>
      <c r="ED111">
        <v>1</v>
      </c>
      <c r="EG111">
        <v>1</v>
      </c>
      <c r="ER111">
        <v>1</v>
      </c>
      <c r="ES111">
        <v>1</v>
      </c>
      <c r="ET111">
        <v>1</v>
      </c>
      <c r="EU111">
        <v>1</v>
      </c>
      <c r="EV111">
        <v>1</v>
      </c>
      <c r="EW111">
        <v>1</v>
      </c>
      <c r="EX111">
        <v>6</v>
      </c>
      <c r="EY111">
        <v>6</v>
      </c>
      <c r="EZ111">
        <v>5</v>
      </c>
      <c r="FA111">
        <v>5</v>
      </c>
      <c r="FB111">
        <v>5</v>
      </c>
      <c r="FC111">
        <v>5</v>
      </c>
      <c r="FD111">
        <v>5</v>
      </c>
      <c r="FE111">
        <v>5</v>
      </c>
      <c r="FF111">
        <v>5</v>
      </c>
      <c r="FG111">
        <v>5</v>
      </c>
      <c r="FH111">
        <v>3</v>
      </c>
      <c r="FI111">
        <v>3</v>
      </c>
      <c r="FJ111">
        <v>5</v>
      </c>
      <c r="FK111">
        <v>2</v>
      </c>
      <c r="FR111">
        <v>1</v>
      </c>
      <c r="FU111">
        <v>11</v>
      </c>
      <c r="GG111">
        <v>2</v>
      </c>
      <c r="GS111">
        <v>5</v>
      </c>
      <c r="GT111">
        <v>5</v>
      </c>
      <c r="GU111">
        <v>5</v>
      </c>
      <c r="GV111">
        <v>5</v>
      </c>
      <c r="GW111">
        <v>5</v>
      </c>
      <c r="GX111">
        <v>5</v>
      </c>
      <c r="GY111">
        <v>5</v>
      </c>
      <c r="GZ111">
        <v>5</v>
      </c>
      <c r="HA111">
        <v>5</v>
      </c>
      <c r="HB111">
        <v>4</v>
      </c>
      <c r="HC111">
        <v>1</v>
      </c>
      <c r="HD111">
        <v>3</v>
      </c>
      <c r="HE111">
        <v>5</v>
      </c>
      <c r="HF111">
        <v>2</v>
      </c>
      <c r="HG111">
        <v>6</v>
      </c>
      <c r="HH111">
        <v>7</v>
      </c>
      <c r="HI111">
        <v>8</v>
      </c>
      <c r="HJ111">
        <v>100</v>
      </c>
      <c r="HK111">
        <v>400</v>
      </c>
      <c r="HL111">
        <v>600</v>
      </c>
      <c r="HM111">
        <v>900</v>
      </c>
      <c r="HN111">
        <v>3</v>
      </c>
      <c r="HO111">
        <v>2</v>
      </c>
      <c r="HP111">
        <v>1</v>
      </c>
      <c r="HQ111">
        <v>11</v>
      </c>
      <c r="HR111">
        <v>2</v>
      </c>
      <c r="HS111">
        <v>2</v>
      </c>
      <c r="HT111">
        <v>2</v>
      </c>
      <c r="HU111">
        <v>3</v>
      </c>
      <c r="HV111">
        <v>2</v>
      </c>
      <c r="HW111">
        <v>1</v>
      </c>
      <c r="HX111">
        <v>3</v>
      </c>
    </row>
    <row r="112" spans="1:232" x14ac:dyDescent="0.35">
      <c r="A112" s="1">
        <v>13973513050</v>
      </c>
      <c r="B112" s="1">
        <v>13973513630</v>
      </c>
      <c r="C112">
        <v>49042019</v>
      </c>
      <c r="D112" t="s">
        <v>240</v>
      </c>
      <c r="E112">
        <v>3</v>
      </c>
      <c r="F112">
        <v>1</v>
      </c>
      <c r="G112">
        <v>38</v>
      </c>
      <c r="I112">
        <v>19</v>
      </c>
      <c r="K112">
        <v>4</v>
      </c>
      <c r="L112">
        <v>3</v>
      </c>
      <c r="M112">
        <v>1</v>
      </c>
      <c r="N112">
        <v>4</v>
      </c>
      <c r="O112">
        <v>1</v>
      </c>
      <c r="P112">
        <v>2</v>
      </c>
      <c r="Q112">
        <v>2</v>
      </c>
      <c r="S112">
        <v>1</v>
      </c>
      <c r="T112">
        <v>7</v>
      </c>
      <c r="U112" t="s">
        <v>233</v>
      </c>
      <c r="V112">
        <v>35</v>
      </c>
      <c r="W112" t="s">
        <v>233</v>
      </c>
      <c r="X112">
        <v>11</v>
      </c>
      <c r="AI112">
        <v>4</v>
      </c>
      <c r="AK112">
        <v>3</v>
      </c>
      <c r="AN112">
        <v>2500</v>
      </c>
      <c r="AO112">
        <v>1</v>
      </c>
      <c r="AR112">
        <v>1</v>
      </c>
      <c r="BE112">
        <v>1</v>
      </c>
      <c r="BL112">
        <v>0</v>
      </c>
      <c r="BM112">
        <v>0</v>
      </c>
      <c r="BN112">
        <v>3000</v>
      </c>
      <c r="BO112">
        <v>3500</v>
      </c>
      <c r="BP112">
        <v>45000</v>
      </c>
      <c r="BQ112">
        <v>1</v>
      </c>
      <c r="BS112">
        <v>1</v>
      </c>
      <c r="BT112">
        <v>3</v>
      </c>
      <c r="BY112">
        <v>2</v>
      </c>
      <c r="CA112">
        <v>1</v>
      </c>
      <c r="CB112">
        <v>550</v>
      </c>
      <c r="CC112">
        <v>4</v>
      </c>
      <c r="CD112">
        <v>2</v>
      </c>
      <c r="CO112">
        <v>1</v>
      </c>
      <c r="CP112">
        <v>9</v>
      </c>
      <c r="CQ112">
        <v>4</v>
      </c>
      <c r="CR112">
        <v>4</v>
      </c>
      <c r="CS112">
        <v>4</v>
      </c>
      <c r="CT112">
        <v>4</v>
      </c>
      <c r="CU112">
        <v>4</v>
      </c>
      <c r="CV112">
        <v>4</v>
      </c>
      <c r="CW112">
        <v>4</v>
      </c>
      <c r="DH112">
        <v>1</v>
      </c>
      <c r="DL112">
        <v>1</v>
      </c>
      <c r="DY112">
        <v>1</v>
      </c>
      <c r="EG112">
        <v>1</v>
      </c>
      <c r="ER112">
        <v>1</v>
      </c>
      <c r="ES112">
        <v>1</v>
      </c>
      <c r="ET112">
        <v>1</v>
      </c>
      <c r="EU112">
        <v>1</v>
      </c>
      <c r="EV112">
        <v>1</v>
      </c>
      <c r="EW112">
        <v>1</v>
      </c>
      <c r="EX112">
        <v>5</v>
      </c>
      <c r="EY112">
        <v>5</v>
      </c>
      <c r="EZ112">
        <v>5</v>
      </c>
      <c r="FA112">
        <v>5</v>
      </c>
      <c r="FB112">
        <v>5</v>
      </c>
      <c r="FC112">
        <v>5</v>
      </c>
      <c r="FD112">
        <v>5</v>
      </c>
      <c r="FE112">
        <v>6</v>
      </c>
      <c r="FF112">
        <v>6</v>
      </c>
      <c r="FG112">
        <v>5</v>
      </c>
      <c r="FH112">
        <v>3</v>
      </c>
      <c r="FI112">
        <v>3</v>
      </c>
      <c r="FJ112">
        <v>5</v>
      </c>
      <c r="FK112">
        <v>2</v>
      </c>
      <c r="FR112">
        <v>1</v>
      </c>
      <c r="FU112">
        <v>21</v>
      </c>
      <c r="GG112">
        <v>2</v>
      </c>
      <c r="GS112">
        <v>5</v>
      </c>
      <c r="GT112">
        <v>5</v>
      </c>
      <c r="GU112">
        <v>5</v>
      </c>
      <c r="GV112">
        <v>5</v>
      </c>
      <c r="GW112">
        <v>5</v>
      </c>
      <c r="GX112">
        <v>5</v>
      </c>
      <c r="GY112">
        <v>5</v>
      </c>
      <c r="GZ112">
        <v>5</v>
      </c>
      <c r="HA112">
        <v>5</v>
      </c>
      <c r="HB112">
        <v>6</v>
      </c>
      <c r="HC112">
        <v>5</v>
      </c>
      <c r="HD112">
        <v>1</v>
      </c>
      <c r="HE112">
        <v>2</v>
      </c>
      <c r="HF112">
        <v>3</v>
      </c>
      <c r="HG112">
        <v>4</v>
      </c>
      <c r="HH112">
        <v>7</v>
      </c>
      <c r="HI112">
        <v>8</v>
      </c>
      <c r="HJ112">
        <v>150</v>
      </c>
      <c r="HK112">
        <v>300</v>
      </c>
      <c r="HL112">
        <v>550</v>
      </c>
      <c r="HM112">
        <v>600</v>
      </c>
      <c r="HN112">
        <v>3</v>
      </c>
      <c r="HO112">
        <v>2</v>
      </c>
      <c r="HP112">
        <v>2</v>
      </c>
      <c r="HQ112">
        <v>10</v>
      </c>
      <c r="HR112">
        <v>2</v>
      </c>
      <c r="HS112">
        <v>2</v>
      </c>
      <c r="HT112">
        <v>2</v>
      </c>
      <c r="HU112">
        <v>3</v>
      </c>
      <c r="HV112">
        <v>3</v>
      </c>
      <c r="HW112">
        <v>1</v>
      </c>
      <c r="HX112">
        <v>3</v>
      </c>
    </row>
    <row r="113" spans="1:232" x14ac:dyDescent="0.35">
      <c r="A113" s="1">
        <v>13973517160</v>
      </c>
      <c r="B113" s="1">
        <v>13973517810</v>
      </c>
      <c r="C113">
        <v>49042020</v>
      </c>
      <c r="D113" t="s">
        <v>240</v>
      </c>
      <c r="E113">
        <v>3</v>
      </c>
      <c r="F113">
        <v>1</v>
      </c>
      <c r="G113">
        <v>31</v>
      </c>
      <c r="I113">
        <v>25</v>
      </c>
      <c r="K113">
        <v>4</v>
      </c>
      <c r="L113">
        <v>3</v>
      </c>
      <c r="M113">
        <v>1</v>
      </c>
      <c r="N113">
        <v>6</v>
      </c>
      <c r="O113">
        <v>2</v>
      </c>
      <c r="P113">
        <v>4</v>
      </c>
      <c r="Q113">
        <v>2</v>
      </c>
      <c r="S113">
        <v>1</v>
      </c>
      <c r="T113">
        <v>7</v>
      </c>
      <c r="U113" t="s">
        <v>233</v>
      </c>
      <c r="V113">
        <v>23</v>
      </c>
      <c r="AI113">
        <v>4</v>
      </c>
      <c r="AK113">
        <v>5</v>
      </c>
      <c r="AN113">
        <v>4500</v>
      </c>
      <c r="AO113">
        <v>1</v>
      </c>
      <c r="AR113">
        <v>1</v>
      </c>
      <c r="AT113">
        <v>1</v>
      </c>
      <c r="BL113">
        <v>0</v>
      </c>
      <c r="BM113">
        <v>0</v>
      </c>
      <c r="BN113">
        <v>1500</v>
      </c>
      <c r="BO113">
        <v>2500</v>
      </c>
      <c r="BP113">
        <v>50000</v>
      </c>
      <c r="BQ113">
        <v>1</v>
      </c>
      <c r="BS113">
        <v>1</v>
      </c>
      <c r="BT113">
        <v>3</v>
      </c>
      <c r="BY113">
        <v>2</v>
      </c>
      <c r="CA113">
        <v>1</v>
      </c>
      <c r="CB113">
        <v>590</v>
      </c>
      <c r="CC113">
        <v>5</v>
      </c>
      <c r="CD113">
        <v>2</v>
      </c>
      <c r="CO113">
        <v>1</v>
      </c>
      <c r="CP113">
        <v>10</v>
      </c>
      <c r="CQ113">
        <v>5</v>
      </c>
      <c r="CR113">
        <v>5</v>
      </c>
      <c r="CS113">
        <v>5</v>
      </c>
      <c r="CT113">
        <v>5</v>
      </c>
      <c r="CU113">
        <v>5</v>
      </c>
      <c r="CV113">
        <v>5</v>
      </c>
      <c r="CW113">
        <v>5</v>
      </c>
      <c r="DH113">
        <v>1</v>
      </c>
      <c r="DT113">
        <v>1</v>
      </c>
      <c r="DY113">
        <v>1</v>
      </c>
      <c r="EI113">
        <v>1</v>
      </c>
      <c r="ER113">
        <v>1</v>
      </c>
      <c r="ES113">
        <v>1</v>
      </c>
      <c r="ET113">
        <v>1</v>
      </c>
      <c r="EU113">
        <v>1</v>
      </c>
      <c r="EV113">
        <v>1</v>
      </c>
      <c r="EW113">
        <v>1</v>
      </c>
      <c r="EX113">
        <v>6</v>
      </c>
      <c r="EY113">
        <v>6</v>
      </c>
      <c r="EZ113">
        <v>6</v>
      </c>
      <c r="FA113">
        <v>6</v>
      </c>
      <c r="FB113">
        <v>6</v>
      </c>
      <c r="FC113">
        <v>6</v>
      </c>
      <c r="FD113">
        <v>5</v>
      </c>
      <c r="FE113">
        <v>5</v>
      </c>
      <c r="FF113">
        <v>6</v>
      </c>
      <c r="FG113">
        <v>5</v>
      </c>
      <c r="FH113">
        <v>3</v>
      </c>
      <c r="FI113">
        <v>3</v>
      </c>
      <c r="FJ113">
        <v>5</v>
      </c>
      <c r="FK113">
        <v>2</v>
      </c>
      <c r="FR113">
        <v>1</v>
      </c>
      <c r="FU113">
        <v>21</v>
      </c>
      <c r="GG113">
        <v>2</v>
      </c>
      <c r="GS113">
        <v>5</v>
      </c>
      <c r="GT113">
        <v>5</v>
      </c>
      <c r="GU113">
        <v>5</v>
      </c>
      <c r="GV113">
        <v>5</v>
      </c>
      <c r="GW113">
        <v>5</v>
      </c>
      <c r="GX113">
        <v>5</v>
      </c>
      <c r="GY113">
        <v>5</v>
      </c>
      <c r="GZ113">
        <v>5</v>
      </c>
      <c r="HA113">
        <v>5</v>
      </c>
      <c r="HB113">
        <v>7</v>
      </c>
      <c r="HC113">
        <v>1</v>
      </c>
      <c r="HD113">
        <v>2</v>
      </c>
      <c r="HE113">
        <v>4</v>
      </c>
      <c r="HF113">
        <v>3</v>
      </c>
      <c r="HG113">
        <v>8</v>
      </c>
      <c r="HH113">
        <v>5</v>
      </c>
      <c r="HI113">
        <v>6</v>
      </c>
      <c r="HJ113">
        <v>200</v>
      </c>
      <c r="HK113">
        <v>300</v>
      </c>
      <c r="HL113">
        <v>600</v>
      </c>
      <c r="HM113">
        <v>700</v>
      </c>
      <c r="HN113">
        <v>6</v>
      </c>
      <c r="HO113">
        <v>4</v>
      </c>
      <c r="HP113">
        <v>2</v>
      </c>
      <c r="HQ113">
        <v>12</v>
      </c>
      <c r="HR113">
        <v>2</v>
      </c>
      <c r="HS113">
        <v>2</v>
      </c>
      <c r="HT113">
        <v>2</v>
      </c>
      <c r="HU113">
        <v>2</v>
      </c>
      <c r="HV113">
        <v>3</v>
      </c>
      <c r="HW113">
        <v>1</v>
      </c>
      <c r="HX113">
        <v>3</v>
      </c>
    </row>
    <row r="114" spans="1:232" x14ac:dyDescent="0.35">
      <c r="A114" s="1">
        <v>13973511760</v>
      </c>
      <c r="B114" s="1">
        <v>13973512490</v>
      </c>
      <c r="C114">
        <v>49042021</v>
      </c>
      <c r="D114" t="s">
        <v>240</v>
      </c>
      <c r="E114">
        <v>3</v>
      </c>
      <c r="F114">
        <v>1</v>
      </c>
      <c r="G114">
        <v>54</v>
      </c>
      <c r="I114">
        <v>2</v>
      </c>
      <c r="K114">
        <v>7</v>
      </c>
      <c r="L114">
        <v>6</v>
      </c>
      <c r="M114">
        <v>1</v>
      </c>
      <c r="N114">
        <v>5</v>
      </c>
      <c r="O114">
        <v>1</v>
      </c>
      <c r="P114">
        <v>1</v>
      </c>
      <c r="Q114">
        <v>2</v>
      </c>
      <c r="S114">
        <v>5</v>
      </c>
      <c r="AB114">
        <v>2</v>
      </c>
      <c r="AC114">
        <v>4</v>
      </c>
      <c r="AD114">
        <v>5</v>
      </c>
      <c r="AE114">
        <v>1</v>
      </c>
      <c r="AH114">
        <v>2500</v>
      </c>
      <c r="AO114">
        <v>1</v>
      </c>
      <c r="AQ114">
        <v>1</v>
      </c>
      <c r="AR114">
        <v>1</v>
      </c>
      <c r="BL114">
        <v>0</v>
      </c>
      <c r="BM114">
        <v>0</v>
      </c>
      <c r="BN114">
        <v>2800</v>
      </c>
      <c r="BO114">
        <v>6000</v>
      </c>
      <c r="BP114">
        <v>80000</v>
      </c>
      <c r="BQ114">
        <v>1</v>
      </c>
      <c r="BS114">
        <v>1</v>
      </c>
      <c r="BT114">
        <v>3</v>
      </c>
      <c r="BY114">
        <v>2</v>
      </c>
      <c r="CA114">
        <v>1</v>
      </c>
      <c r="CB114">
        <v>550</v>
      </c>
      <c r="CC114">
        <v>5</v>
      </c>
      <c r="CD114">
        <v>2</v>
      </c>
      <c r="CF114">
        <v>1</v>
      </c>
      <c r="CP114">
        <v>9</v>
      </c>
      <c r="CQ114">
        <v>4</v>
      </c>
      <c r="CR114">
        <v>4</v>
      </c>
      <c r="CS114">
        <v>4</v>
      </c>
      <c r="CT114">
        <v>4</v>
      </c>
      <c r="CU114">
        <v>4</v>
      </c>
      <c r="CV114">
        <v>3</v>
      </c>
      <c r="CW114">
        <v>4</v>
      </c>
      <c r="DB114">
        <v>1</v>
      </c>
      <c r="DT114">
        <v>1</v>
      </c>
      <c r="DY114">
        <v>1</v>
      </c>
      <c r="EG114">
        <v>1</v>
      </c>
      <c r="ER114">
        <v>5</v>
      </c>
      <c r="ES114">
        <v>1</v>
      </c>
      <c r="ET114">
        <v>1</v>
      </c>
      <c r="EU114">
        <v>1</v>
      </c>
      <c r="EV114">
        <v>1</v>
      </c>
      <c r="EW114">
        <v>5</v>
      </c>
      <c r="EX114">
        <v>6</v>
      </c>
      <c r="EY114">
        <v>6</v>
      </c>
      <c r="EZ114">
        <v>6</v>
      </c>
      <c r="FA114">
        <v>6</v>
      </c>
      <c r="FB114">
        <v>6</v>
      </c>
      <c r="FC114">
        <v>6</v>
      </c>
      <c r="FD114">
        <v>5</v>
      </c>
      <c r="FE114">
        <v>5</v>
      </c>
      <c r="FF114">
        <v>5</v>
      </c>
      <c r="FG114">
        <v>4</v>
      </c>
      <c r="FH114">
        <v>2</v>
      </c>
      <c r="FI114">
        <v>3</v>
      </c>
      <c r="FJ114">
        <v>4</v>
      </c>
      <c r="FK114">
        <v>2</v>
      </c>
      <c r="FO114">
        <v>1</v>
      </c>
      <c r="FU114">
        <v>21</v>
      </c>
      <c r="GG114">
        <v>2</v>
      </c>
      <c r="GS114">
        <v>5</v>
      </c>
      <c r="GT114">
        <v>5</v>
      </c>
      <c r="GU114">
        <v>5</v>
      </c>
      <c r="GV114">
        <v>5</v>
      </c>
      <c r="GW114">
        <v>5</v>
      </c>
      <c r="GX114">
        <v>5</v>
      </c>
      <c r="GY114">
        <v>5</v>
      </c>
      <c r="GZ114">
        <v>5</v>
      </c>
      <c r="HA114">
        <v>4</v>
      </c>
      <c r="HB114">
        <v>4</v>
      </c>
      <c r="HC114">
        <v>1</v>
      </c>
      <c r="HD114">
        <v>2</v>
      </c>
      <c r="HE114">
        <v>3</v>
      </c>
      <c r="HF114">
        <v>5</v>
      </c>
      <c r="HG114">
        <v>6</v>
      </c>
      <c r="HH114">
        <v>7</v>
      </c>
      <c r="HI114">
        <v>8</v>
      </c>
      <c r="HJ114">
        <v>200</v>
      </c>
      <c r="HK114">
        <v>300</v>
      </c>
      <c r="HL114">
        <v>550</v>
      </c>
      <c r="HM114">
        <v>600</v>
      </c>
      <c r="HN114">
        <v>13</v>
      </c>
      <c r="HO114">
        <v>2</v>
      </c>
      <c r="HP114">
        <v>2</v>
      </c>
      <c r="HQ114">
        <v>11</v>
      </c>
      <c r="HR114">
        <v>2</v>
      </c>
      <c r="HS114">
        <v>2</v>
      </c>
      <c r="HT114">
        <v>2</v>
      </c>
      <c r="HU114">
        <v>4</v>
      </c>
      <c r="HV114">
        <v>3</v>
      </c>
      <c r="HW114">
        <v>1</v>
      </c>
      <c r="HX114">
        <v>3</v>
      </c>
    </row>
    <row r="115" spans="1:232" hidden="1" x14ac:dyDescent="0.35">
      <c r="A115" s="1">
        <v>13973513670</v>
      </c>
      <c r="B115" s="1">
        <v>13973514420</v>
      </c>
      <c r="C115">
        <v>49042022</v>
      </c>
      <c r="D115" t="s">
        <v>240</v>
      </c>
      <c r="E115">
        <v>3</v>
      </c>
      <c r="F115">
        <v>1</v>
      </c>
      <c r="G115">
        <v>45</v>
      </c>
      <c r="I115">
        <v>21</v>
      </c>
      <c r="K115">
        <v>5</v>
      </c>
      <c r="L115">
        <v>4</v>
      </c>
      <c r="M115">
        <v>1</v>
      </c>
      <c r="N115">
        <v>4</v>
      </c>
      <c r="O115">
        <v>1</v>
      </c>
      <c r="P115">
        <v>1</v>
      </c>
      <c r="Q115">
        <v>2</v>
      </c>
      <c r="S115">
        <v>1</v>
      </c>
      <c r="T115">
        <v>7</v>
      </c>
      <c r="U115" t="s">
        <v>233</v>
      </c>
      <c r="V115">
        <v>8</v>
      </c>
      <c r="AI115">
        <v>3</v>
      </c>
      <c r="AM115" t="s">
        <v>241</v>
      </c>
      <c r="AN115">
        <v>6000</v>
      </c>
      <c r="AO115">
        <v>1</v>
      </c>
      <c r="AR115">
        <v>1</v>
      </c>
      <c r="AU115">
        <v>1</v>
      </c>
      <c r="BL115">
        <v>0</v>
      </c>
      <c r="BM115">
        <v>0</v>
      </c>
      <c r="BN115">
        <v>3000</v>
      </c>
      <c r="BO115">
        <v>7000</v>
      </c>
      <c r="BP115">
        <v>70000</v>
      </c>
      <c r="BQ115">
        <v>1</v>
      </c>
      <c r="BS115">
        <v>1</v>
      </c>
      <c r="BT115">
        <v>3</v>
      </c>
      <c r="BY115">
        <v>1</v>
      </c>
      <c r="BZ115">
        <v>2</v>
      </c>
      <c r="CA115">
        <v>1</v>
      </c>
      <c r="CB115">
        <v>595</v>
      </c>
      <c r="CC115">
        <v>4</v>
      </c>
      <c r="CD115">
        <v>2</v>
      </c>
      <c r="CO115">
        <v>1</v>
      </c>
      <c r="CP115">
        <v>8</v>
      </c>
      <c r="CQ115">
        <v>4</v>
      </c>
      <c r="CR115">
        <v>4</v>
      </c>
      <c r="CS115">
        <v>4</v>
      </c>
      <c r="CT115">
        <v>5</v>
      </c>
      <c r="CU115">
        <v>4</v>
      </c>
      <c r="CV115">
        <v>3</v>
      </c>
      <c r="CW115">
        <v>4</v>
      </c>
      <c r="CZ115">
        <v>1</v>
      </c>
      <c r="DG115">
        <v>1</v>
      </c>
      <c r="DY115">
        <v>1</v>
      </c>
      <c r="EG115">
        <v>1</v>
      </c>
      <c r="ER115">
        <v>1</v>
      </c>
      <c r="ES115">
        <v>1</v>
      </c>
      <c r="ET115">
        <v>1</v>
      </c>
      <c r="EU115">
        <v>1</v>
      </c>
      <c r="EV115">
        <v>1</v>
      </c>
      <c r="EW115">
        <v>1</v>
      </c>
      <c r="EX115">
        <v>6</v>
      </c>
      <c r="EY115">
        <v>6</v>
      </c>
      <c r="EZ115">
        <v>6</v>
      </c>
      <c r="FA115">
        <v>5</v>
      </c>
      <c r="FB115">
        <v>5</v>
      </c>
      <c r="FC115">
        <v>5</v>
      </c>
      <c r="FD115">
        <v>5</v>
      </c>
      <c r="FE115">
        <v>5</v>
      </c>
      <c r="FF115">
        <v>5</v>
      </c>
      <c r="FG115">
        <v>5</v>
      </c>
      <c r="FH115">
        <v>1</v>
      </c>
      <c r="FI115">
        <v>3</v>
      </c>
      <c r="FJ115">
        <v>4</v>
      </c>
      <c r="FK115">
        <v>2</v>
      </c>
      <c r="FR115">
        <v>1</v>
      </c>
      <c r="FU115">
        <v>4</v>
      </c>
      <c r="GG115">
        <v>2</v>
      </c>
      <c r="GS115">
        <v>5</v>
      </c>
      <c r="GT115">
        <v>5</v>
      </c>
      <c r="GU115">
        <v>4</v>
      </c>
      <c r="GV115">
        <v>5</v>
      </c>
      <c r="GW115">
        <v>5</v>
      </c>
      <c r="GX115">
        <v>5</v>
      </c>
      <c r="GY115">
        <v>5</v>
      </c>
      <c r="GZ115">
        <v>5</v>
      </c>
      <c r="HA115">
        <v>5</v>
      </c>
      <c r="HC115">
        <v>4</v>
      </c>
      <c r="HD115">
        <v>1</v>
      </c>
      <c r="HE115">
        <v>6</v>
      </c>
      <c r="HF115">
        <v>2</v>
      </c>
      <c r="HG115">
        <v>3</v>
      </c>
      <c r="HH115">
        <v>5</v>
      </c>
      <c r="HI115">
        <v>7</v>
      </c>
      <c r="HJ115">
        <v>100</v>
      </c>
      <c r="HK115">
        <v>400</v>
      </c>
      <c r="HL115">
        <v>600</v>
      </c>
      <c r="HM115">
        <v>800</v>
      </c>
      <c r="HN115">
        <v>2</v>
      </c>
      <c r="HO115">
        <v>2</v>
      </c>
      <c r="HP115">
        <v>1</v>
      </c>
      <c r="HQ115">
        <v>12</v>
      </c>
      <c r="HR115">
        <v>2</v>
      </c>
      <c r="HS115">
        <v>2</v>
      </c>
      <c r="HT115">
        <v>2</v>
      </c>
      <c r="HU115">
        <v>3</v>
      </c>
      <c r="HV115">
        <v>3</v>
      </c>
      <c r="HW115">
        <v>1</v>
      </c>
    </row>
    <row r="116" spans="1:232" x14ac:dyDescent="0.35">
      <c r="A116" s="1">
        <v>13973519320</v>
      </c>
      <c r="B116" s="1">
        <v>13973519750</v>
      </c>
      <c r="C116">
        <v>49042023</v>
      </c>
      <c r="D116" t="s">
        <v>240</v>
      </c>
      <c r="E116">
        <v>3</v>
      </c>
      <c r="F116">
        <v>1</v>
      </c>
      <c r="G116">
        <v>49</v>
      </c>
      <c r="I116">
        <v>6</v>
      </c>
      <c r="K116">
        <v>5</v>
      </c>
      <c r="L116">
        <v>4</v>
      </c>
      <c r="M116">
        <v>1</v>
      </c>
      <c r="N116">
        <v>9</v>
      </c>
      <c r="O116">
        <v>2</v>
      </c>
      <c r="P116">
        <v>4</v>
      </c>
      <c r="Q116">
        <v>2</v>
      </c>
      <c r="S116">
        <v>5</v>
      </c>
      <c r="AB116">
        <v>2</v>
      </c>
      <c r="AC116">
        <v>2</v>
      </c>
      <c r="AD116">
        <v>5</v>
      </c>
      <c r="AE116">
        <v>1</v>
      </c>
      <c r="AH116">
        <v>1500</v>
      </c>
      <c r="AO116">
        <v>1</v>
      </c>
      <c r="AR116">
        <v>1</v>
      </c>
      <c r="AT116">
        <v>1</v>
      </c>
      <c r="BL116">
        <v>0</v>
      </c>
      <c r="BM116">
        <v>0</v>
      </c>
      <c r="BN116">
        <v>1000</v>
      </c>
      <c r="BO116">
        <v>2000</v>
      </c>
      <c r="BP116">
        <v>35000</v>
      </c>
      <c r="BQ116">
        <v>1</v>
      </c>
      <c r="BS116">
        <v>1</v>
      </c>
      <c r="BT116">
        <v>3</v>
      </c>
      <c r="BY116">
        <v>1</v>
      </c>
      <c r="BZ116">
        <v>2</v>
      </c>
      <c r="CA116">
        <v>1</v>
      </c>
      <c r="CB116">
        <v>600</v>
      </c>
      <c r="CC116">
        <v>8</v>
      </c>
      <c r="CD116">
        <v>2</v>
      </c>
      <c r="CO116">
        <v>1</v>
      </c>
      <c r="CP116">
        <v>9</v>
      </c>
      <c r="CQ116">
        <v>4</v>
      </c>
      <c r="CR116">
        <v>3</v>
      </c>
      <c r="CS116">
        <v>4</v>
      </c>
      <c r="CT116">
        <v>5</v>
      </c>
      <c r="CU116">
        <v>5</v>
      </c>
      <c r="CV116">
        <v>5</v>
      </c>
      <c r="CW116">
        <v>5</v>
      </c>
      <c r="DE116">
        <v>1</v>
      </c>
      <c r="DG116">
        <v>1</v>
      </c>
      <c r="DY116">
        <v>1</v>
      </c>
      <c r="DZ116">
        <v>1</v>
      </c>
      <c r="ER116">
        <v>1</v>
      </c>
      <c r="ES116">
        <v>1</v>
      </c>
      <c r="ET116">
        <v>1</v>
      </c>
      <c r="EU116">
        <v>1</v>
      </c>
      <c r="EV116">
        <v>1</v>
      </c>
      <c r="EW116">
        <v>1</v>
      </c>
      <c r="EX116">
        <v>6</v>
      </c>
      <c r="EY116">
        <v>6</v>
      </c>
      <c r="EZ116">
        <v>5</v>
      </c>
      <c r="FA116">
        <v>5</v>
      </c>
      <c r="FB116">
        <v>5</v>
      </c>
      <c r="FC116">
        <v>5</v>
      </c>
      <c r="FD116">
        <v>6</v>
      </c>
      <c r="FE116">
        <v>6</v>
      </c>
      <c r="FF116">
        <v>6</v>
      </c>
      <c r="FG116">
        <v>5</v>
      </c>
      <c r="FH116">
        <v>3</v>
      </c>
      <c r="FI116">
        <v>4</v>
      </c>
      <c r="FJ116">
        <v>5</v>
      </c>
      <c r="FK116">
        <v>2</v>
      </c>
      <c r="FR116">
        <v>1</v>
      </c>
      <c r="FU116">
        <v>21</v>
      </c>
      <c r="GG116">
        <v>2</v>
      </c>
      <c r="GS116">
        <v>5</v>
      </c>
      <c r="GT116">
        <v>5</v>
      </c>
      <c r="GU116">
        <v>5</v>
      </c>
      <c r="GV116">
        <v>5</v>
      </c>
      <c r="GW116">
        <v>5</v>
      </c>
      <c r="GX116">
        <v>5</v>
      </c>
      <c r="GY116">
        <v>5</v>
      </c>
      <c r="GZ116">
        <v>5</v>
      </c>
      <c r="HA116">
        <v>5</v>
      </c>
      <c r="HB116">
        <v>3</v>
      </c>
      <c r="HC116">
        <v>1</v>
      </c>
      <c r="HD116">
        <v>4</v>
      </c>
      <c r="HE116">
        <v>5</v>
      </c>
      <c r="HF116">
        <v>2</v>
      </c>
      <c r="HG116">
        <v>6</v>
      </c>
      <c r="HH116">
        <v>7</v>
      </c>
      <c r="HI116">
        <v>8</v>
      </c>
      <c r="HJ116">
        <v>100</v>
      </c>
      <c r="HK116">
        <v>400</v>
      </c>
      <c r="HL116">
        <v>600</v>
      </c>
      <c r="HM116">
        <v>700</v>
      </c>
      <c r="HN116">
        <v>6</v>
      </c>
      <c r="HO116">
        <v>1</v>
      </c>
      <c r="HP116">
        <v>2</v>
      </c>
      <c r="HQ116">
        <v>9</v>
      </c>
      <c r="HR116">
        <v>2</v>
      </c>
      <c r="HS116">
        <v>2</v>
      </c>
      <c r="HT116">
        <v>2</v>
      </c>
      <c r="HU116">
        <v>3</v>
      </c>
      <c r="HV116">
        <v>3</v>
      </c>
      <c r="HW116">
        <v>1</v>
      </c>
      <c r="HX116">
        <v>3</v>
      </c>
    </row>
    <row r="117" spans="1:232" x14ac:dyDescent="0.35">
      <c r="A117" s="1">
        <v>13973514440</v>
      </c>
      <c r="B117" s="1">
        <v>13973515230</v>
      </c>
      <c r="C117">
        <v>49042024</v>
      </c>
      <c r="D117" t="s">
        <v>240</v>
      </c>
      <c r="E117">
        <v>3</v>
      </c>
      <c r="F117">
        <v>1</v>
      </c>
      <c r="G117">
        <v>38</v>
      </c>
      <c r="I117">
        <v>19</v>
      </c>
      <c r="K117">
        <v>4</v>
      </c>
      <c r="L117">
        <v>3</v>
      </c>
      <c r="M117">
        <v>1</v>
      </c>
      <c r="N117">
        <v>2</v>
      </c>
      <c r="O117">
        <v>5</v>
      </c>
      <c r="P117">
        <v>2</v>
      </c>
      <c r="Q117">
        <v>3</v>
      </c>
      <c r="R117">
        <v>6</v>
      </c>
      <c r="S117">
        <v>1</v>
      </c>
      <c r="T117">
        <v>7</v>
      </c>
      <c r="U117" t="s">
        <v>233</v>
      </c>
      <c r="V117">
        <v>29</v>
      </c>
      <c r="AI117">
        <v>3</v>
      </c>
      <c r="AM117" t="s">
        <v>241</v>
      </c>
      <c r="AN117">
        <v>3000</v>
      </c>
      <c r="AO117">
        <v>1</v>
      </c>
      <c r="AR117">
        <v>1</v>
      </c>
      <c r="AS117">
        <v>1</v>
      </c>
      <c r="BL117">
        <v>0</v>
      </c>
      <c r="BM117">
        <v>0</v>
      </c>
      <c r="BN117">
        <v>2000</v>
      </c>
      <c r="BO117">
        <v>5500</v>
      </c>
      <c r="BP117">
        <v>35000</v>
      </c>
      <c r="BQ117">
        <v>1</v>
      </c>
      <c r="BS117">
        <v>1</v>
      </c>
      <c r="BT117">
        <v>3</v>
      </c>
      <c r="BY117">
        <v>1</v>
      </c>
      <c r="BZ117">
        <v>4</v>
      </c>
      <c r="CA117">
        <v>8</v>
      </c>
      <c r="CC117">
        <v>2</v>
      </c>
      <c r="CD117">
        <v>1</v>
      </c>
      <c r="CO117">
        <v>1</v>
      </c>
      <c r="CP117">
        <v>9</v>
      </c>
      <c r="CQ117">
        <v>4</v>
      </c>
      <c r="CR117">
        <v>3</v>
      </c>
      <c r="CS117">
        <v>4</v>
      </c>
      <c r="CT117">
        <v>4</v>
      </c>
      <c r="CU117">
        <v>4</v>
      </c>
      <c r="CV117">
        <v>4</v>
      </c>
      <c r="CW117">
        <v>4</v>
      </c>
      <c r="DH117">
        <v>1</v>
      </c>
      <c r="DM117">
        <v>1</v>
      </c>
      <c r="DY117">
        <v>1</v>
      </c>
      <c r="ED117">
        <v>1</v>
      </c>
      <c r="ER117">
        <v>1</v>
      </c>
      <c r="ES117">
        <v>1</v>
      </c>
      <c r="ET117">
        <v>1</v>
      </c>
      <c r="EU117">
        <v>1</v>
      </c>
      <c r="EV117">
        <v>1</v>
      </c>
      <c r="EW117">
        <v>1</v>
      </c>
      <c r="EX117">
        <v>5</v>
      </c>
      <c r="EY117">
        <v>5</v>
      </c>
      <c r="EZ117">
        <v>5</v>
      </c>
      <c r="FA117">
        <v>5</v>
      </c>
      <c r="FB117">
        <v>5</v>
      </c>
      <c r="FC117">
        <v>5</v>
      </c>
      <c r="FD117">
        <v>5</v>
      </c>
      <c r="FE117">
        <v>5</v>
      </c>
      <c r="FF117">
        <v>5</v>
      </c>
      <c r="FG117">
        <v>5</v>
      </c>
      <c r="FH117">
        <v>3</v>
      </c>
      <c r="FI117">
        <v>3</v>
      </c>
      <c r="FJ117">
        <v>5</v>
      </c>
      <c r="FK117">
        <v>2</v>
      </c>
      <c r="FO117">
        <v>1</v>
      </c>
      <c r="FU117">
        <v>11</v>
      </c>
      <c r="GG117">
        <v>1</v>
      </c>
      <c r="GH117">
        <v>1</v>
      </c>
      <c r="GJ117">
        <v>1</v>
      </c>
      <c r="GK117">
        <v>2</v>
      </c>
      <c r="GL117">
        <v>2</v>
      </c>
      <c r="GM117">
        <v>1</v>
      </c>
      <c r="GN117">
        <v>2</v>
      </c>
      <c r="GO117">
        <v>2</v>
      </c>
      <c r="GP117">
        <v>2</v>
      </c>
      <c r="GQ117">
        <v>2</v>
      </c>
      <c r="GR117">
        <v>2</v>
      </c>
      <c r="GS117">
        <v>5</v>
      </c>
      <c r="GT117">
        <v>5</v>
      </c>
      <c r="GU117">
        <v>6</v>
      </c>
      <c r="GV117">
        <v>5</v>
      </c>
      <c r="GW117">
        <v>5</v>
      </c>
      <c r="GX117">
        <v>5</v>
      </c>
      <c r="GY117">
        <v>5</v>
      </c>
      <c r="GZ117">
        <v>5</v>
      </c>
      <c r="HA117">
        <v>5</v>
      </c>
      <c r="HB117">
        <v>2</v>
      </c>
      <c r="HC117">
        <v>3</v>
      </c>
      <c r="HD117">
        <v>1</v>
      </c>
      <c r="HE117">
        <v>5</v>
      </c>
      <c r="HF117">
        <v>4</v>
      </c>
      <c r="HG117">
        <v>7</v>
      </c>
      <c r="HH117">
        <v>8</v>
      </c>
      <c r="HI117">
        <v>6</v>
      </c>
      <c r="HJ117">
        <v>100</v>
      </c>
      <c r="HK117">
        <v>400</v>
      </c>
      <c r="HL117">
        <v>600</v>
      </c>
      <c r="HM117">
        <v>1000</v>
      </c>
      <c r="HN117">
        <v>5</v>
      </c>
      <c r="HO117">
        <v>2</v>
      </c>
      <c r="HP117">
        <v>2</v>
      </c>
      <c r="HQ117">
        <v>11</v>
      </c>
      <c r="HR117">
        <v>2</v>
      </c>
      <c r="HS117">
        <v>2</v>
      </c>
      <c r="HT117">
        <v>2</v>
      </c>
      <c r="HU117">
        <v>3</v>
      </c>
      <c r="HV117">
        <v>2</v>
      </c>
      <c r="HW117">
        <v>1</v>
      </c>
      <c r="HX117">
        <v>3</v>
      </c>
    </row>
    <row r="118" spans="1:232" x14ac:dyDescent="0.35">
      <c r="A118" s="1">
        <v>13973515720</v>
      </c>
      <c r="B118" s="1">
        <v>13973516240</v>
      </c>
      <c r="C118">
        <v>49042025</v>
      </c>
      <c r="D118" t="s">
        <v>240</v>
      </c>
      <c r="E118">
        <v>3</v>
      </c>
      <c r="F118">
        <v>1</v>
      </c>
      <c r="G118">
        <v>6</v>
      </c>
      <c r="I118">
        <v>7</v>
      </c>
      <c r="K118">
        <v>5</v>
      </c>
      <c r="L118">
        <v>4</v>
      </c>
      <c r="M118">
        <v>1</v>
      </c>
      <c r="N118">
        <v>6</v>
      </c>
      <c r="O118">
        <v>2</v>
      </c>
      <c r="P118">
        <v>1</v>
      </c>
      <c r="Q118">
        <v>2</v>
      </c>
      <c r="S118">
        <v>1</v>
      </c>
      <c r="T118">
        <v>7</v>
      </c>
      <c r="U118" t="s">
        <v>233</v>
      </c>
      <c r="V118">
        <v>14</v>
      </c>
      <c r="AI118">
        <v>4</v>
      </c>
      <c r="AK118">
        <v>5</v>
      </c>
      <c r="AN118">
        <v>5500</v>
      </c>
      <c r="AO118">
        <v>1</v>
      </c>
      <c r="AR118">
        <v>1</v>
      </c>
      <c r="AU118">
        <v>1</v>
      </c>
      <c r="BL118">
        <v>0</v>
      </c>
      <c r="BM118">
        <v>0</v>
      </c>
      <c r="BN118">
        <v>1000</v>
      </c>
      <c r="BO118">
        <v>5500</v>
      </c>
      <c r="BP118">
        <v>80000</v>
      </c>
      <c r="BQ118">
        <v>1</v>
      </c>
      <c r="BS118">
        <v>1</v>
      </c>
      <c r="BT118">
        <v>3</v>
      </c>
      <c r="BY118">
        <v>2</v>
      </c>
      <c r="CA118">
        <v>8</v>
      </c>
      <c r="CB118">
        <v>530</v>
      </c>
      <c r="CC118">
        <v>4</v>
      </c>
      <c r="CD118">
        <v>2</v>
      </c>
      <c r="CO118">
        <v>1</v>
      </c>
      <c r="CP118">
        <v>10</v>
      </c>
      <c r="CQ118">
        <v>3</v>
      </c>
      <c r="CR118">
        <v>3</v>
      </c>
      <c r="CS118">
        <v>4</v>
      </c>
      <c r="CT118">
        <v>4</v>
      </c>
      <c r="CU118">
        <v>4</v>
      </c>
      <c r="CV118">
        <v>4</v>
      </c>
      <c r="CW118">
        <v>4</v>
      </c>
      <c r="DH118">
        <v>1</v>
      </c>
      <c r="DN118">
        <v>1</v>
      </c>
      <c r="DY118">
        <v>1</v>
      </c>
      <c r="EG118">
        <v>1</v>
      </c>
      <c r="ER118">
        <v>1</v>
      </c>
      <c r="ES118">
        <v>1</v>
      </c>
      <c r="ET118">
        <v>1</v>
      </c>
      <c r="EU118">
        <v>1</v>
      </c>
      <c r="EV118">
        <v>1</v>
      </c>
      <c r="EW118">
        <v>1</v>
      </c>
      <c r="EX118">
        <v>5</v>
      </c>
      <c r="EY118">
        <v>6</v>
      </c>
      <c r="EZ118">
        <v>5</v>
      </c>
      <c r="FA118">
        <v>5</v>
      </c>
      <c r="FB118">
        <v>5</v>
      </c>
      <c r="FC118">
        <v>5</v>
      </c>
      <c r="FD118">
        <v>5</v>
      </c>
      <c r="FE118">
        <v>5</v>
      </c>
      <c r="FF118">
        <v>5</v>
      </c>
      <c r="FG118">
        <v>5</v>
      </c>
      <c r="FH118">
        <v>3</v>
      </c>
      <c r="FI118">
        <v>3</v>
      </c>
      <c r="FJ118">
        <v>5</v>
      </c>
      <c r="FK118">
        <v>2</v>
      </c>
      <c r="FR118">
        <v>1</v>
      </c>
      <c r="FU118">
        <v>11</v>
      </c>
      <c r="GG118">
        <v>2</v>
      </c>
      <c r="GS118">
        <v>5</v>
      </c>
      <c r="GT118">
        <v>5</v>
      </c>
      <c r="GU118">
        <v>5</v>
      </c>
      <c r="GV118">
        <v>5</v>
      </c>
      <c r="GW118">
        <v>5</v>
      </c>
      <c r="GX118">
        <v>5</v>
      </c>
      <c r="GY118">
        <v>4</v>
      </c>
      <c r="GZ118">
        <v>5</v>
      </c>
      <c r="HA118">
        <v>5</v>
      </c>
      <c r="HB118">
        <v>3</v>
      </c>
      <c r="HC118">
        <v>1</v>
      </c>
      <c r="HD118">
        <v>4</v>
      </c>
      <c r="HE118">
        <v>5</v>
      </c>
      <c r="HF118">
        <v>2</v>
      </c>
      <c r="HG118">
        <v>6</v>
      </c>
      <c r="HH118">
        <v>7</v>
      </c>
      <c r="HI118">
        <v>8</v>
      </c>
      <c r="HJ118">
        <v>100</v>
      </c>
      <c r="HK118">
        <v>400</v>
      </c>
      <c r="HL118">
        <v>600</v>
      </c>
      <c r="HM118">
        <v>1000</v>
      </c>
      <c r="HN118">
        <v>3</v>
      </c>
      <c r="HO118">
        <v>4</v>
      </c>
      <c r="HP118">
        <v>2</v>
      </c>
      <c r="HQ118">
        <v>12</v>
      </c>
      <c r="HR118">
        <v>2</v>
      </c>
      <c r="HS118">
        <v>2</v>
      </c>
      <c r="HT118">
        <v>2</v>
      </c>
      <c r="HU118">
        <v>3</v>
      </c>
      <c r="HV118">
        <v>3</v>
      </c>
      <c r="HW118">
        <v>1</v>
      </c>
      <c r="HX118">
        <v>3</v>
      </c>
    </row>
    <row r="119" spans="1:232" x14ac:dyDescent="0.35">
      <c r="A119" s="1">
        <v>13973518360</v>
      </c>
      <c r="B119" s="1">
        <v>13973518790</v>
      </c>
      <c r="C119">
        <v>49042026</v>
      </c>
      <c r="D119" t="s">
        <v>240</v>
      </c>
      <c r="E119">
        <v>3</v>
      </c>
      <c r="F119">
        <v>1</v>
      </c>
      <c r="G119">
        <v>15</v>
      </c>
      <c r="I119">
        <v>25</v>
      </c>
      <c r="K119">
        <v>4</v>
      </c>
      <c r="L119">
        <v>3</v>
      </c>
      <c r="M119">
        <v>1</v>
      </c>
      <c r="N119">
        <v>6</v>
      </c>
      <c r="O119">
        <v>2</v>
      </c>
      <c r="P119">
        <v>4</v>
      </c>
      <c r="Q119">
        <v>1</v>
      </c>
      <c r="S119">
        <v>1</v>
      </c>
      <c r="T119">
        <v>7</v>
      </c>
      <c r="U119" t="s">
        <v>233</v>
      </c>
      <c r="V119">
        <v>24</v>
      </c>
      <c r="AI119">
        <v>2</v>
      </c>
      <c r="AN119">
        <v>3500</v>
      </c>
      <c r="AO119">
        <v>3</v>
      </c>
      <c r="AP119">
        <v>2</v>
      </c>
      <c r="AR119">
        <v>1</v>
      </c>
      <c r="AT119">
        <v>1</v>
      </c>
      <c r="BL119">
        <v>0</v>
      </c>
      <c r="BM119">
        <v>0</v>
      </c>
      <c r="BN119">
        <v>3000</v>
      </c>
      <c r="BO119">
        <v>500</v>
      </c>
      <c r="BP119">
        <v>20000</v>
      </c>
      <c r="BQ119">
        <v>1</v>
      </c>
      <c r="BS119">
        <v>1</v>
      </c>
      <c r="BT119">
        <v>2</v>
      </c>
      <c r="BY119">
        <v>2</v>
      </c>
      <c r="CA119">
        <v>1</v>
      </c>
      <c r="CB119">
        <v>550</v>
      </c>
      <c r="CC119">
        <v>6</v>
      </c>
      <c r="CD119">
        <v>2</v>
      </c>
      <c r="CO119">
        <v>1</v>
      </c>
      <c r="CP119">
        <v>10</v>
      </c>
      <c r="CQ119">
        <v>5</v>
      </c>
      <c r="CR119">
        <v>3</v>
      </c>
      <c r="CS119">
        <v>5</v>
      </c>
      <c r="CT119">
        <v>5</v>
      </c>
      <c r="CU119">
        <v>3</v>
      </c>
      <c r="CV119">
        <v>3</v>
      </c>
      <c r="CW119">
        <v>5</v>
      </c>
      <c r="CY119">
        <v>1</v>
      </c>
      <c r="DG119">
        <v>1</v>
      </c>
      <c r="DY119">
        <v>1</v>
      </c>
      <c r="ED119">
        <v>1</v>
      </c>
      <c r="ER119">
        <v>1</v>
      </c>
      <c r="ES119">
        <v>1</v>
      </c>
      <c r="ET119">
        <v>1</v>
      </c>
      <c r="EU119">
        <v>1</v>
      </c>
      <c r="EV119">
        <v>1</v>
      </c>
      <c r="EW119">
        <v>1</v>
      </c>
      <c r="EX119">
        <v>5</v>
      </c>
      <c r="EY119">
        <v>5</v>
      </c>
      <c r="EZ119">
        <v>6</v>
      </c>
      <c r="FA119">
        <v>5</v>
      </c>
      <c r="FB119">
        <v>6</v>
      </c>
      <c r="FC119">
        <v>5</v>
      </c>
      <c r="FD119">
        <v>6</v>
      </c>
      <c r="FE119">
        <v>6</v>
      </c>
      <c r="FF119">
        <v>5</v>
      </c>
      <c r="FG119">
        <v>5</v>
      </c>
      <c r="FH119">
        <v>3</v>
      </c>
      <c r="FI119">
        <v>3</v>
      </c>
      <c r="FJ119">
        <v>5</v>
      </c>
      <c r="FK119">
        <v>2</v>
      </c>
      <c r="FO119">
        <v>1</v>
      </c>
      <c r="FR119">
        <v>1</v>
      </c>
      <c r="FU119">
        <v>1</v>
      </c>
      <c r="GG119">
        <v>2</v>
      </c>
      <c r="GS119">
        <v>5</v>
      </c>
      <c r="GT119">
        <v>5</v>
      </c>
      <c r="GU119">
        <v>5</v>
      </c>
      <c r="GV119">
        <v>5</v>
      </c>
      <c r="GW119">
        <v>5</v>
      </c>
      <c r="GX119">
        <v>5</v>
      </c>
      <c r="GY119">
        <v>5</v>
      </c>
      <c r="GZ119">
        <v>5</v>
      </c>
      <c r="HA119">
        <v>5</v>
      </c>
      <c r="HB119">
        <v>1</v>
      </c>
      <c r="HC119">
        <v>3</v>
      </c>
      <c r="HD119">
        <v>7</v>
      </c>
      <c r="HE119">
        <v>4</v>
      </c>
      <c r="HF119">
        <v>5</v>
      </c>
      <c r="HG119">
        <v>2</v>
      </c>
      <c r="HH119">
        <v>6</v>
      </c>
      <c r="HI119">
        <v>8</v>
      </c>
      <c r="HJ119">
        <v>100</v>
      </c>
      <c r="HK119">
        <v>200</v>
      </c>
      <c r="HL119">
        <v>550</v>
      </c>
      <c r="HM119">
        <v>700</v>
      </c>
      <c r="HN119">
        <v>5</v>
      </c>
      <c r="HO119">
        <v>2</v>
      </c>
      <c r="HP119">
        <v>1</v>
      </c>
      <c r="HQ119">
        <v>10</v>
      </c>
      <c r="HR119">
        <v>2</v>
      </c>
      <c r="HS119">
        <v>2</v>
      </c>
      <c r="HT119">
        <v>2</v>
      </c>
      <c r="HU119">
        <v>3</v>
      </c>
      <c r="HV119">
        <v>3</v>
      </c>
      <c r="HW119">
        <v>1</v>
      </c>
      <c r="HX119">
        <v>3</v>
      </c>
    </row>
    <row r="120" spans="1:232" x14ac:dyDescent="0.35">
      <c r="A120" s="1">
        <v>13973517820</v>
      </c>
      <c r="B120" s="1">
        <v>13973518350</v>
      </c>
      <c r="C120">
        <v>49042027</v>
      </c>
      <c r="D120" t="s">
        <v>240</v>
      </c>
      <c r="E120">
        <v>3</v>
      </c>
      <c r="F120">
        <v>1</v>
      </c>
      <c r="G120">
        <v>18</v>
      </c>
      <c r="I120">
        <v>10</v>
      </c>
      <c r="K120">
        <v>4</v>
      </c>
      <c r="L120">
        <v>3</v>
      </c>
      <c r="M120">
        <v>1</v>
      </c>
      <c r="N120">
        <v>4</v>
      </c>
      <c r="O120">
        <v>1</v>
      </c>
      <c r="P120">
        <v>4</v>
      </c>
      <c r="Q120">
        <v>1</v>
      </c>
      <c r="S120">
        <v>1</v>
      </c>
      <c r="T120">
        <v>4</v>
      </c>
      <c r="AI120">
        <v>3</v>
      </c>
      <c r="AM120" t="s">
        <v>241</v>
      </c>
      <c r="AN120">
        <v>5000</v>
      </c>
      <c r="AO120">
        <v>5</v>
      </c>
      <c r="AP120">
        <v>2</v>
      </c>
      <c r="AQ120">
        <v>1</v>
      </c>
      <c r="AR120">
        <v>1</v>
      </c>
      <c r="BL120">
        <v>0</v>
      </c>
      <c r="BM120">
        <v>0</v>
      </c>
      <c r="BN120">
        <v>2500</v>
      </c>
      <c r="BO120">
        <v>3000</v>
      </c>
      <c r="BP120">
        <v>35000</v>
      </c>
      <c r="BQ120">
        <v>1</v>
      </c>
      <c r="BS120">
        <v>1</v>
      </c>
      <c r="BT120">
        <v>2</v>
      </c>
      <c r="BY120">
        <v>1</v>
      </c>
      <c r="BZ120">
        <v>1</v>
      </c>
      <c r="CA120">
        <v>8</v>
      </c>
      <c r="CC120">
        <v>4</v>
      </c>
      <c r="CD120">
        <v>1</v>
      </c>
      <c r="CO120">
        <v>1</v>
      </c>
      <c r="CP120">
        <v>9</v>
      </c>
      <c r="CQ120">
        <v>4</v>
      </c>
      <c r="CR120">
        <v>4</v>
      </c>
      <c r="CS120">
        <v>4</v>
      </c>
      <c r="CT120">
        <v>5</v>
      </c>
      <c r="CU120">
        <v>5</v>
      </c>
      <c r="CV120">
        <v>4</v>
      </c>
      <c r="CW120">
        <v>4</v>
      </c>
      <c r="DG120">
        <v>1</v>
      </c>
      <c r="DH120">
        <v>1</v>
      </c>
      <c r="DY120">
        <v>1</v>
      </c>
      <c r="EG120">
        <v>1</v>
      </c>
      <c r="ER120">
        <v>1</v>
      </c>
      <c r="ES120">
        <v>1</v>
      </c>
      <c r="ET120">
        <v>1</v>
      </c>
      <c r="EU120">
        <v>1</v>
      </c>
      <c r="EV120">
        <v>1</v>
      </c>
      <c r="EW120">
        <v>1</v>
      </c>
      <c r="EX120">
        <v>6</v>
      </c>
      <c r="EY120">
        <v>6</v>
      </c>
      <c r="EZ120">
        <v>6</v>
      </c>
      <c r="FA120">
        <v>6</v>
      </c>
      <c r="FB120">
        <v>6</v>
      </c>
      <c r="FC120">
        <v>6</v>
      </c>
      <c r="FD120">
        <v>6</v>
      </c>
      <c r="FE120">
        <v>6</v>
      </c>
      <c r="FF120">
        <v>6</v>
      </c>
      <c r="FG120">
        <v>5</v>
      </c>
      <c r="FH120">
        <v>3</v>
      </c>
      <c r="FI120">
        <v>4</v>
      </c>
      <c r="FJ120">
        <v>5</v>
      </c>
      <c r="FK120">
        <v>2</v>
      </c>
      <c r="FR120">
        <v>1</v>
      </c>
      <c r="FU120">
        <v>11</v>
      </c>
      <c r="GG120">
        <v>2</v>
      </c>
      <c r="GS120">
        <v>5</v>
      </c>
      <c r="GT120">
        <v>5</v>
      </c>
      <c r="GU120">
        <v>5</v>
      </c>
      <c r="GV120">
        <v>5</v>
      </c>
      <c r="GW120">
        <v>4</v>
      </c>
      <c r="GX120">
        <v>5</v>
      </c>
      <c r="GY120">
        <v>5</v>
      </c>
      <c r="GZ120">
        <v>5</v>
      </c>
      <c r="HA120">
        <v>5</v>
      </c>
      <c r="HB120">
        <v>3</v>
      </c>
      <c r="HC120">
        <v>1</v>
      </c>
      <c r="HD120">
        <v>4</v>
      </c>
      <c r="HE120">
        <v>5</v>
      </c>
      <c r="HF120">
        <v>2</v>
      </c>
      <c r="HG120">
        <v>6</v>
      </c>
      <c r="HH120">
        <v>7</v>
      </c>
      <c r="HI120">
        <v>8</v>
      </c>
      <c r="HJ120">
        <v>150</v>
      </c>
      <c r="HK120">
        <v>300</v>
      </c>
      <c r="HL120">
        <v>700</v>
      </c>
      <c r="HM120">
        <v>700</v>
      </c>
      <c r="HN120">
        <v>6</v>
      </c>
      <c r="HO120">
        <v>2</v>
      </c>
      <c r="HP120">
        <v>1</v>
      </c>
      <c r="HQ120">
        <v>11</v>
      </c>
      <c r="HR120">
        <v>2</v>
      </c>
      <c r="HS120">
        <v>2</v>
      </c>
      <c r="HT120">
        <v>2</v>
      </c>
      <c r="HU120">
        <v>3</v>
      </c>
      <c r="HV120">
        <v>3</v>
      </c>
      <c r="HW120">
        <v>1</v>
      </c>
      <c r="HX120">
        <v>3</v>
      </c>
    </row>
    <row r="121" spans="1:232" x14ac:dyDescent="0.35">
      <c r="A121" s="1">
        <v>13973518930</v>
      </c>
      <c r="B121" s="1">
        <v>13973519310</v>
      </c>
      <c r="C121">
        <v>49042028</v>
      </c>
      <c r="D121" t="s">
        <v>240</v>
      </c>
      <c r="E121">
        <v>3</v>
      </c>
      <c r="F121">
        <v>1</v>
      </c>
      <c r="G121">
        <v>38</v>
      </c>
      <c r="I121">
        <v>19</v>
      </c>
      <c r="K121">
        <v>4</v>
      </c>
      <c r="L121">
        <v>3</v>
      </c>
      <c r="M121">
        <v>1</v>
      </c>
      <c r="N121">
        <v>7</v>
      </c>
      <c r="O121">
        <v>2</v>
      </c>
      <c r="P121">
        <v>4</v>
      </c>
      <c r="Q121">
        <v>1</v>
      </c>
      <c r="S121">
        <v>1</v>
      </c>
      <c r="T121">
        <v>7</v>
      </c>
      <c r="U121" t="s">
        <v>233</v>
      </c>
      <c r="V121">
        <v>18</v>
      </c>
      <c r="AI121">
        <v>4</v>
      </c>
      <c r="AK121">
        <v>1</v>
      </c>
      <c r="AN121">
        <v>4000</v>
      </c>
      <c r="AO121">
        <v>1</v>
      </c>
      <c r="AQ121">
        <v>1</v>
      </c>
      <c r="AR121">
        <v>1</v>
      </c>
      <c r="BL121">
        <v>0</v>
      </c>
      <c r="BM121">
        <v>0</v>
      </c>
      <c r="BN121">
        <v>1500</v>
      </c>
      <c r="BO121">
        <v>2000</v>
      </c>
      <c r="BP121">
        <v>35000</v>
      </c>
      <c r="BQ121">
        <v>1</v>
      </c>
      <c r="BS121">
        <v>1</v>
      </c>
      <c r="BT121">
        <v>3</v>
      </c>
      <c r="BY121">
        <v>2</v>
      </c>
      <c r="CA121">
        <v>1</v>
      </c>
      <c r="CB121">
        <v>550</v>
      </c>
      <c r="CC121">
        <v>7</v>
      </c>
      <c r="CD121">
        <v>2</v>
      </c>
      <c r="CO121">
        <v>1</v>
      </c>
      <c r="CP121">
        <v>10</v>
      </c>
      <c r="CQ121">
        <v>3</v>
      </c>
      <c r="CR121">
        <v>5</v>
      </c>
      <c r="CS121">
        <v>5</v>
      </c>
      <c r="CT121">
        <v>5</v>
      </c>
      <c r="CU121">
        <v>5</v>
      </c>
      <c r="CV121">
        <v>5</v>
      </c>
      <c r="CW121">
        <v>5</v>
      </c>
      <c r="CY121">
        <v>1</v>
      </c>
      <c r="DD121">
        <v>1</v>
      </c>
      <c r="DY121">
        <v>1</v>
      </c>
      <c r="DZ121">
        <v>1</v>
      </c>
      <c r="ER121">
        <v>1</v>
      </c>
      <c r="ES121">
        <v>1</v>
      </c>
      <c r="ET121">
        <v>1</v>
      </c>
      <c r="EU121">
        <v>1</v>
      </c>
      <c r="EV121">
        <v>1</v>
      </c>
      <c r="EW121">
        <v>5</v>
      </c>
      <c r="EX121">
        <v>5</v>
      </c>
      <c r="EY121">
        <v>5</v>
      </c>
      <c r="EZ121">
        <v>5</v>
      </c>
      <c r="FA121">
        <v>6</v>
      </c>
      <c r="FB121">
        <v>5</v>
      </c>
      <c r="FC121">
        <v>5</v>
      </c>
      <c r="FD121">
        <v>5</v>
      </c>
      <c r="FE121">
        <v>6</v>
      </c>
      <c r="FF121">
        <v>6</v>
      </c>
      <c r="FG121">
        <v>5</v>
      </c>
      <c r="FH121">
        <v>3</v>
      </c>
      <c r="FI121">
        <v>3</v>
      </c>
      <c r="FJ121">
        <v>5</v>
      </c>
      <c r="FK121">
        <v>2</v>
      </c>
      <c r="FO121">
        <v>1</v>
      </c>
      <c r="FU121">
        <v>4</v>
      </c>
      <c r="GG121">
        <v>2</v>
      </c>
      <c r="GS121">
        <v>5</v>
      </c>
      <c r="GT121">
        <v>5</v>
      </c>
      <c r="GU121">
        <v>5</v>
      </c>
      <c r="GV121">
        <v>5</v>
      </c>
      <c r="GW121">
        <v>5</v>
      </c>
      <c r="GX121">
        <v>5</v>
      </c>
      <c r="GY121">
        <v>5</v>
      </c>
      <c r="GZ121">
        <v>5</v>
      </c>
      <c r="HA121">
        <v>5</v>
      </c>
      <c r="HB121">
        <v>2</v>
      </c>
      <c r="HC121">
        <v>1</v>
      </c>
      <c r="HD121">
        <v>4</v>
      </c>
      <c r="HE121">
        <v>5</v>
      </c>
      <c r="HF121">
        <v>3</v>
      </c>
      <c r="HG121">
        <v>6</v>
      </c>
      <c r="HH121">
        <v>7</v>
      </c>
      <c r="HI121">
        <v>8</v>
      </c>
      <c r="HJ121">
        <v>200</v>
      </c>
      <c r="HK121">
        <v>400</v>
      </c>
      <c r="HL121">
        <v>600</v>
      </c>
      <c r="HM121">
        <v>1200</v>
      </c>
      <c r="HN121">
        <v>3</v>
      </c>
      <c r="HO121">
        <v>2</v>
      </c>
      <c r="HP121">
        <v>1</v>
      </c>
      <c r="HQ121">
        <v>10</v>
      </c>
      <c r="HR121">
        <v>2</v>
      </c>
      <c r="HS121">
        <v>2</v>
      </c>
      <c r="HT121">
        <v>2</v>
      </c>
      <c r="HU121">
        <v>3</v>
      </c>
      <c r="HV121">
        <v>3</v>
      </c>
      <c r="HW121">
        <v>1</v>
      </c>
      <c r="HX121">
        <v>3</v>
      </c>
    </row>
    <row r="122" spans="1:232" x14ac:dyDescent="0.35">
      <c r="A122" s="1">
        <v>13973516250</v>
      </c>
      <c r="B122" s="1">
        <v>13973516880</v>
      </c>
      <c r="C122">
        <v>49042029</v>
      </c>
      <c r="D122" t="s">
        <v>240</v>
      </c>
      <c r="E122">
        <v>3</v>
      </c>
      <c r="F122">
        <v>1</v>
      </c>
      <c r="G122">
        <v>10</v>
      </c>
      <c r="I122">
        <v>6</v>
      </c>
      <c r="K122">
        <v>4</v>
      </c>
      <c r="L122">
        <v>3</v>
      </c>
      <c r="M122">
        <v>1</v>
      </c>
      <c r="N122">
        <v>4</v>
      </c>
      <c r="O122">
        <v>1</v>
      </c>
      <c r="P122">
        <v>2</v>
      </c>
      <c r="Q122">
        <v>2</v>
      </c>
      <c r="S122">
        <v>1</v>
      </c>
      <c r="T122">
        <v>7</v>
      </c>
      <c r="U122" t="s">
        <v>233</v>
      </c>
      <c r="V122">
        <v>7</v>
      </c>
      <c r="AI122">
        <v>4</v>
      </c>
      <c r="AK122">
        <v>2</v>
      </c>
      <c r="AN122">
        <v>7000</v>
      </c>
      <c r="AO122">
        <v>5</v>
      </c>
      <c r="AP122">
        <v>2</v>
      </c>
      <c r="AQ122">
        <v>1</v>
      </c>
      <c r="AR122">
        <v>1</v>
      </c>
      <c r="BL122">
        <v>0</v>
      </c>
      <c r="BM122">
        <v>0</v>
      </c>
      <c r="BN122">
        <v>500</v>
      </c>
      <c r="BO122">
        <v>5000</v>
      </c>
      <c r="BP122">
        <v>70000</v>
      </c>
      <c r="BQ122">
        <v>1</v>
      </c>
      <c r="BS122">
        <v>1</v>
      </c>
      <c r="BT122">
        <v>2</v>
      </c>
      <c r="BY122">
        <v>2</v>
      </c>
      <c r="CA122">
        <v>2</v>
      </c>
      <c r="CB122">
        <v>400</v>
      </c>
      <c r="CC122">
        <v>4</v>
      </c>
      <c r="CD122">
        <v>1</v>
      </c>
      <c r="CO122">
        <v>1</v>
      </c>
      <c r="CP122">
        <v>9</v>
      </c>
      <c r="CQ122">
        <v>5</v>
      </c>
      <c r="CR122">
        <v>4</v>
      </c>
      <c r="CS122">
        <v>5</v>
      </c>
      <c r="CT122">
        <v>5</v>
      </c>
      <c r="CU122">
        <v>5</v>
      </c>
      <c r="CV122">
        <v>5</v>
      </c>
      <c r="CW122">
        <v>5</v>
      </c>
      <c r="DH122">
        <v>1</v>
      </c>
      <c r="DK122">
        <v>1</v>
      </c>
      <c r="DY122">
        <v>1</v>
      </c>
      <c r="DZ122">
        <v>1</v>
      </c>
      <c r="ER122">
        <v>1</v>
      </c>
      <c r="ES122">
        <v>1</v>
      </c>
      <c r="ET122">
        <v>1</v>
      </c>
      <c r="EU122">
        <v>1</v>
      </c>
      <c r="EV122">
        <v>1</v>
      </c>
      <c r="EW122">
        <v>1</v>
      </c>
      <c r="EX122">
        <v>6</v>
      </c>
      <c r="EY122">
        <v>5</v>
      </c>
      <c r="EZ122">
        <v>4</v>
      </c>
      <c r="FA122">
        <v>5</v>
      </c>
      <c r="FB122">
        <v>5</v>
      </c>
      <c r="FC122">
        <v>5</v>
      </c>
      <c r="FD122">
        <v>5</v>
      </c>
      <c r="FE122">
        <v>5</v>
      </c>
      <c r="FF122">
        <v>5</v>
      </c>
      <c r="FG122">
        <v>5</v>
      </c>
      <c r="FH122">
        <v>3</v>
      </c>
      <c r="FI122">
        <v>3</v>
      </c>
      <c r="FJ122">
        <v>5</v>
      </c>
      <c r="FK122">
        <v>2</v>
      </c>
      <c r="FR122">
        <v>1</v>
      </c>
      <c r="FU122">
        <v>4</v>
      </c>
      <c r="GG122">
        <v>2</v>
      </c>
      <c r="GS122">
        <v>5</v>
      </c>
      <c r="GT122">
        <v>5</v>
      </c>
      <c r="GU122">
        <v>5</v>
      </c>
      <c r="GV122">
        <v>5</v>
      </c>
      <c r="GW122">
        <v>5</v>
      </c>
      <c r="GX122">
        <v>5</v>
      </c>
      <c r="GY122">
        <v>5</v>
      </c>
      <c r="GZ122">
        <v>5</v>
      </c>
      <c r="HA122">
        <v>5</v>
      </c>
      <c r="HB122">
        <v>4</v>
      </c>
      <c r="HC122">
        <v>2</v>
      </c>
      <c r="HD122">
        <v>3</v>
      </c>
      <c r="HE122">
        <v>5</v>
      </c>
      <c r="HF122">
        <v>1</v>
      </c>
      <c r="HG122">
        <v>7</v>
      </c>
      <c r="HH122">
        <v>6</v>
      </c>
      <c r="HI122">
        <v>8</v>
      </c>
      <c r="HJ122">
        <v>100</v>
      </c>
      <c r="HK122">
        <v>300</v>
      </c>
      <c r="HL122">
        <v>700</v>
      </c>
      <c r="HM122">
        <v>1000</v>
      </c>
      <c r="HN122">
        <v>13</v>
      </c>
      <c r="HO122">
        <v>2</v>
      </c>
      <c r="HP122">
        <v>2</v>
      </c>
      <c r="HQ122">
        <v>11</v>
      </c>
      <c r="HR122">
        <v>2</v>
      </c>
      <c r="HS122">
        <v>2</v>
      </c>
      <c r="HT122">
        <v>2</v>
      </c>
      <c r="HU122">
        <v>3</v>
      </c>
      <c r="HV122">
        <v>3</v>
      </c>
      <c r="HW122">
        <v>1</v>
      </c>
      <c r="HX122">
        <v>3</v>
      </c>
    </row>
    <row r="123" spans="1:232" x14ac:dyDescent="0.35">
      <c r="A123" s="1">
        <v>13973512490</v>
      </c>
      <c r="B123" s="1">
        <v>13973513040</v>
      </c>
      <c r="C123">
        <v>49042030</v>
      </c>
      <c r="D123" t="s">
        <v>240</v>
      </c>
      <c r="E123">
        <v>3</v>
      </c>
      <c r="F123">
        <v>1</v>
      </c>
      <c r="G123">
        <v>37</v>
      </c>
      <c r="I123">
        <v>8</v>
      </c>
      <c r="K123">
        <v>5</v>
      </c>
      <c r="L123">
        <v>4</v>
      </c>
      <c r="M123">
        <v>1</v>
      </c>
      <c r="N123">
        <v>6</v>
      </c>
      <c r="O123">
        <v>2</v>
      </c>
      <c r="P123">
        <v>2</v>
      </c>
      <c r="Q123">
        <v>2</v>
      </c>
      <c r="S123">
        <v>1</v>
      </c>
      <c r="T123">
        <v>7</v>
      </c>
      <c r="U123" t="s">
        <v>233</v>
      </c>
      <c r="V123">
        <v>35</v>
      </c>
      <c r="W123" t="s">
        <v>233</v>
      </c>
      <c r="X123">
        <v>35</v>
      </c>
      <c r="AI123">
        <v>2</v>
      </c>
      <c r="AN123">
        <v>3000</v>
      </c>
      <c r="AO123">
        <v>1</v>
      </c>
      <c r="AQ123">
        <v>1</v>
      </c>
      <c r="AR123">
        <v>1</v>
      </c>
      <c r="BL123">
        <v>0</v>
      </c>
      <c r="BM123">
        <v>0</v>
      </c>
      <c r="BN123">
        <v>2000</v>
      </c>
      <c r="BO123">
        <v>3000</v>
      </c>
      <c r="BP123">
        <v>4500</v>
      </c>
      <c r="BQ123">
        <v>1</v>
      </c>
      <c r="BS123">
        <v>1</v>
      </c>
      <c r="BT123">
        <v>3</v>
      </c>
      <c r="BY123">
        <v>2</v>
      </c>
      <c r="CA123">
        <v>1</v>
      </c>
      <c r="CB123">
        <v>550</v>
      </c>
      <c r="CC123">
        <v>3</v>
      </c>
      <c r="CD123">
        <v>2</v>
      </c>
      <c r="CE123">
        <v>2</v>
      </c>
      <c r="CF123">
        <v>1</v>
      </c>
      <c r="CH123">
        <v>1</v>
      </c>
      <c r="CP123">
        <v>9</v>
      </c>
      <c r="CQ123">
        <v>5</v>
      </c>
      <c r="CR123">
        <v>5</v>
      </c>
      <c r="CS123">
        <v>5</v>
      </c>
      <c r="CT123">
        <v>5</v>
      </c>
      <c r="CU123">
        <v>5</v>
      </c>
      <c r="CV123">
        <v>4</v>
      </c>
      <c r="CW123">
        <v>5</v>
      </c>
      <c r="CX123">
        <v>1</v>
      </c>
      <c r="DB123">
        <v>1</v>
      </c>
      <c r="DZ123">
        <v>1</v>
      </c>
      <c r="EG123">
        <v>1</v>
      </c>
      <c r="ER123">
        <v>5</v>
      </c>
      <c r="ES123">
        <v>1</v>
      </c>
      <c r="ET123">
        <v>5</v>
      </c>
      <c r="EU123">
        <v>1</v>
      </c>
      <c r="EV123">
        <v>1</v>
      </c>
      <c r="EW123">
        <v>1</v>
      </c>
      <c r="EX123">
        <v>6</v>
      </c>
      <c r="EY123">
        <v>6</v>
      </c>
      <c r="EZ123">
        <v>6</v>
      </c>
      <c r="FA123">
        <v>6</v>
      </c>
      <c r="FB123">
        <v>5</v>
      </c>
      <c r="FC123">
        <v>6</v>
      </c>
      <c r="FD123">
        <v>6</v>
      </c>
      <c r="FE123">
        <v>6</v>
      </c>
      <c r="FF123">
        <v>6</v>
      </c>
      <c r="FG123">
        <v>5</v>
      </c>
      <c r="FH123">
        <v>3</v>
      </c>
      <c r="FI123">
        <v>4</v>
      </c>
      <c r="FJ123">
        <v>5</v>
      </c>
      <c r="FK123">
        <v>2</v>
      </c>
      <c r="FR123">
        <v>1</v>
      </c>
      <c r="FU123">
        <v>4</v>
      </c>
      <c r="GG123">
        <v>2</v>
      </c>
      <c r="GS123">
        <v>5</v>
      </c>
      <c r="GT123">
        <v>5</v>
      </c>
      <c r="GU123">
        <v>5</v>
      </c>
      <c r="GV123">
        <v>5</v>
      </c>
      <c r="GW123">
        <v>5</v>
      </c>
      <c r="GX123">
        <v>5</v>
      </c>
      <c r="GY123">
        <v>5</v>
      </c>
      <c r="GZ123">
        <v>5</v>
      </c>
      <c r="HA123">
        <v>5</v>
      </c>
      <c r="HB123">
        <v>5</v>
      </c>
      <c r="HC123">
        <v>1</v>
      </c>
      <c r="HD123">
        <v>2</v>
      </c>
      <c r="HE123">
        <v>3</v>
      </c>
      <c r="HF123">
        <v>4</v>
      </c>
      <c r="HG123">
        <v>6</v>
      </c>
      <c r="HH123">
        <v>7</v>
      </c>
      <c r="HI123">
        <v>8</v>
      </c>
      <c r="HJ123">
        <v>100</v>
      </c>
      <c r="HK123">
        <v>250</v>
      </c>
      <c r="HL123">
        <v>600</v>
      </c>
      <c r="HM123">
        <v>900</v>
      </c>
      <c r="HN123">
        <v>6</v>
      </c>
      <c r="HO123">
        <v>5</v>
      </c>
      <c r="HP123">
        <v>1</v>
      </c>
      <c r="HQ123">
        <v>11</v>
      </c>
      <c r="HR123">
        <v>3</v>
      </c>
      <c r="HS123">
        <v>2</v>
      </c>
      <c r="HT123">
        <v>2</v>
      </c>
      <c r="HU123">
        <v>3</v>
      </c>
      <c r="HV123">
        <v>3</v>
      </c>
      <c r="HW123">
        <v>1</v>
      </c>
      <c r="HX123">
        <v>3</v>
      </c>
    </row>
    <row r="124" spans="1:232" x14ac:dyDescent="0.35">
      <c r="A124" s="1">
        <v>13973598180</v>
      </c>
      <c r="B124" s="1">
        <v>13973598920</v>
      </c>
      <c r="C124">
        <v>49049829</v>
      </c>
      <c r="D124" t="s">
        <v>240</v>
      </c>
      <c r="E124">
        <v>3</v>
      </c>
      <c r="F124">
        <v>1</v>
      </c>
      <c r="G124">
        <v>47</v>
      </c>
      <c r="I124">
        <v>22</v>
      </c>
      <c r="K124">
        <v>6</v>
      </c>
      <c r="L124">
        <v>5</v>
      </c>
      <c r="M124">
        <v>1</v>
      </c>
      <c r="N124">
        <v>3</v>
      </c>
      <c r="O124">
        <v>1</v>
      </c>
      <c r="P124">
        <v>1</v>
      </c>
      <c r="Q124">
        <v>1</v>
      </c>
      <c r="S124">
        <v>1</v>
      </c>
      <c r="T124">
        <v>7</v>
      </c>
      <c r="U124" t="s">
        <v>233</v>
      </c>
      <c r="V124">
        <v>35</v>
      </c>
      <c r="W124" t="s">
        <v>233</v>
      </c>
      <c r="X124">
        <v>11</v>
      </c>
      <c r="AI124">
        <v>4</v>
      </c>
      <c r="AK124">
        <v>5</v>
      </c>
      <c r="AN124">
        <v>4500</v>
      </c>
      <c r="AO124">
        <v>5</v>
      </c>
      <c r="AP124">
        <v>2</v>
      </c>
      <c r="AQ124">
        <v>1</v>
      </c>
      <c r="AR124">
        <v>1</v>
      </c>
      <c r="BL124">
        <v>0</v>
      </c>
      <c r="BM124">
        <v>0</v>
      </c>
      <c r="BN124">
        <v>1500</v>
      </c>
      <c r="BO124">
        <v>5000</v>
      </c>
      <c r="BP124">
        <v>50000</v>
      </c>
      <c r="BQ124">
        <v>1</v>
      </c>
      <c r="BS124">
        <v>1</v>
      </c>
      <c r="BT124">
        <v>2</v>
      </c>
      <c r="BY124">
        <v>1</v>
      </c>
      <c r="BZ124">
        <v>2</v>
      </c>
      <c r="CA124">
        <v>1</v>
      </c>
      <c r="CB124">
        <v>600</v>
      </c>
      <c r="CC124">
        <v>3</v>
      </c>
      <c r="CD124">
        <v>2</v>
      </c>
      <c r="CO124">
        <v>1</v>
      </c>
      <c r="CP124">
        <v>6</v>
      </c>
      <c r="CQ124">
        <v>4</v>
      </c>
      <c r="CR124">
        <v>1</v>
      </c>
      <c r="CS124">
        <v>2</v>
      </c>
      <c r="CT124">
        <v>3</v>
      </c>
      <c r="CU124">
        <v>4</v>
      </c>
      <c r="CV124">
        <v>4</v>
      </c>
      <c r="CW124">
        <v>4</v>
      </c>
      <c r="DH124">
        <v>1</v>
      </c>
      <c r="DR124">
        <v>1</v>
      </c>
      <c r="DY124">
        <v>1</v>
      </c>
      <c r="DZ124">
        <v>1</v>
      </c>
      <c r="ER124">
        <v>1</v>
      </c>
      <c r="ES124">
        <v>1</v>
      </c>
      <c r="ET124">
        <v>1</v>
      </c>
      <c r="EU124">
        <v>1</v>
      </c>
      <c r="EV124">
        <v>1</v>
      </c>
      <c r="EW124">
        <v>1</v>
      </c>
      <c r="EX124">
        <v>1</v>
      </c>
      <c r="EY124">
        <v>5</v>
      </c>
      <c r="EZ124">
        <v>5</v>
      </c>
      <c r="FA124">
        <v>5</v>
      </c>
      <c r="FB124">
        <v>5</v>
      </c>
      <c r="FC124">
        <v>5</v>
      </c>
      <c r="FD124">
        <v>5</v>
      </c>
      <c r="FE124">
        <v>5</v>
      </c>
      <c r="FF124">
        <v>5</v>
      </c>
      <c r="FG124">
        <v>1</v>
      </c>
      <c r="FH124">
        <v>3</v>
      </c>
      <c r="FI124">
        <v>2</v>
      </c>
      <c r="FJ124">
        <v>1</v>
      </c>
      <c r="FK124">
        <v>2</v>
      </c>
      <c r="FO124">
        <v>1</v>
      </c>
      <c r="FU124">
        <v>11</v>
      </c>
      <c r="GG124">
        <v>2</v>
      </c>
      <c r="GS124">
        <v>4</v>
      </c>
      <c r="GT124">
        <v>4</v>
      </c>
      <c r="GU124">
        <v>3</v>
      </c>
      <c r="GV124">
        <v>3</v>
      </c>
      <c r="GW124">
        <v>3</v>
      </c>
      <c r="GX124">
        <v>3</v>
      </c>
      <c r="GY124">
        <v>3</v>
      </c>
      <c r="GZ124">
        <v>3</v>
      </c>
      <c r="HA124">
        <v>1</v>
      </c>
      <c r="HB124">
        <v>3</v>
      </c>
      <c r="HC124">
        <v>1</v>
      </c>
      <c r="HD124">
        <v>4</v>
      </c>
      <c r="HE124">
        <v>5</v>
      </c>
      <c r="HF124">
        <v>2</v>
      </c>
      <c r="HG124">
        <v>6</v>
      </c>
      <c r="HH124">
        <v>7</v>
      </c>
      <c r="HI124">
        <v>8</v>
      </c>
      <c r="HJ124">
        <v>100</v>
      </c>
      <c r="HK124">
        <v>400</v>
      </c>
      <c r="HL124">
        <v>500</v>
      </c>
      <c r="HM124">
        <v>600</v>
      </c>
      <c r="HN124">
        <v>3</v>
      </c>
      <c r="HO124">
        <v>2</v>
      </c>
      <c r="HP124">
        <v>2</v>
      </c>
      <c r="HQ124">
        <v>12</v>
      </c>
      <c r="HR124">
        <v>2</v>
      </c>
      <c r="HS124">
        <v>3</v>
      </c>
      <c r="HT124">
        <v>2</v>
      </c>
      <c r="HU124">
        <v>3</v>
      </c>
      <c r="HV124">
        <v>3</v>
      </c>
      <c r="HW124">
        <v>1</v>
      </c>
      <c r="HX124">
        <v>3</v>
      </c>
    </row>
    <row r="125" spans="1:232" x14ac:dyDescent="0.35">
      <c r="A125" s="1">
        <v>13973598940</v>
      </c>
      <c r="B125" s="1">
        <v>13973599810</v>
      </c>
      <c r="C125">
        <v>49049830</v>
      </c>
      <c r="D125" t="s">
        <v>240</v>
      </c>
      <c r="E125">
        <v>3</v>
      </c>
      <c r="F125">
        <v>1</v>
      </c>
      <c r="G125">
        <v>59</v>
      </c>
      <c r="H125" t="s">
        <v>259</v>
      </c>
      <c r="I125">
        <v>3</v>
      </c>
      <c r="K125">
        <v>5</v>
      </c>
      <c r="L125">
        <v>4</v>
      </c>
      <c r="M125">
        <v>1</v>
      </c>
      <c r="N125">
        <v>3</v>
      </c>
      <c r="O125">
        <v>1</v>
      </c>
      <c r="P125">
        <v>1</v>
      </c>
      <c r="Q125">
        <v>2</v>
      </c>
      <c r="S125">
        <v>1</v>
      </c>
      <c r="T125">
        <v>7</v>
      </c>
      <c r="U125" t="s">
        <v>233</v>
      </c>
      <c r="V125">
        <v>33</v>
      </c>
      <c r="AI125">
        <v>4</v>
      </c>
      <c r="AK125">
        <v>1</v>
      </c>
      <c r="AN125">
        <v>1800</v>
      </c>
      <c r="AO125">
        <v>1</v>
      </c>
      <c r="AQ125">
        <v>1</v>
      </c>
      <c r="AR125">
        <v>1</v>
      </c>
      <c r="BL125">
        <v>0</v>
      </c>
      <c r="BM125">
        <v>0</v>
      </c>
      <c r="BN125">
        <v>3000</v>
      </c>
      <c r="BO125">
        <v>6000</v>
      </c>
      <c r="BP125">
        <v>60000</v>
      </c>
      <c r="BQ125">
        <v>1</v>
      </c>
      <c r="BS125">
        <v>1</v>
      </c>
      <c r="BT125">
        <v>3</v>
      </c>
      <c r="BY125">
        <v>2</v>
      </c>
      <c r="CA125">
        <v>1</v>
      </c>
      <c r="CB125">
        <v>600</v>
      </c>
      <c r="CC125">
        <v>3</v>
      </c>
      <c r="CD125">
        <v>2</v>
      </c>
      <c r="CO125">
        <v>1</v>
      </c>
      <c r="CP125">
        <v>10</v>
      </c>
      <c r="CQ125">
        <v>5</v>
      </c>
      <c r="CR125">
        <v>4</v>
      </c>
      <c r="CS125">
        <v>4</v>
      </c>
      <c r="CT125">
        <v>4</v>
      </c>
      <c r="CU125">
        <v>5</v>
      </c>
      <c r="CV125">
        <v>4</v>
      </c>
      <c r="CW125">
        <v>5</v>
      </c>
      <c r="DH125">
        <v>1</v>
      </c>
      <c r="DN125">
        <v>1</v>
      </c>
      <c r="DY125">
        <v>1</v>
      </c>
      <c r="EJ125">
        <v>1</v>
      </c>
      <c r="ER125">
        <v>1</v>
      </c>
      <c r="ES125">
        <v>1</v>
      </c>
      <c r="ET125">
        <v>1</v>
      </c>
      <c r="EU125">
        <v>1</v>
      </c>
      <c r="EV125">
        <v>1</v>
      </c>
      <c r="EW125">
        <v>1</v>
      </c>
      <c r="EX125">
        <v>5</v>
      </c>
      <c r="EY125">
        <v>5</v>
      </c>
      <c r="EZ125">
        <v>5</v>
      </c>
      <c r="FA125">
        <v>5</v>
      </c>
      <c r="FB125">
        <v>5</v>
      </c>
      <c r="FC125">
        <v>5</v>
      </c>
      <c r="FD125">
        <v>5</v>
      </c>
      <c r="FE125">
        <v>5</v>
      </c>
      <c r="FF125">
        <v>5</v>
      </c>
      <c r="FG125">
        <v>5</v>
      </c>
      <c r="FH125">
        <v>3</v>
      </c>
      <c r="FI125">
        <v>3</v>
      </c>
      <c r="FJ125">
        <v>5</v>
      </c>
      <c r="FK125">
        <v>2</v>
      </c>
      <c r="FO125">
        <v>1</v>
      </c>
      <c r="FU125">
        <v>8</v>
      </c>
      <c r="FW125">
        <v>1</v>
      </c>
      <c r="FX125">
        <v>1</v>
      </c>
      <c r="FY125">
        <v>2</v>
      </c>
      <c r="FZ125">
        <v>1</v>
      </c>
      <c r="GA125">
        <v>2</v>
      </c>
      <c r="GB125">
        <v>2</v>
      </c>
      <c r="GC125">
        <v>2</v>
      </c>
      <c r="GD125">
        <v>2</v>
      </c>
      <c r="GE125">
        <v>2</v>
      </c>
      <c r="GF125">
        <v>0</v>
      </c>
      <c r="GG125">
        <v>1</v>
      </c>
      <c r="GH125">
        <v>1</v>
      </c>
      <c r="GJ125">
        <v>1</v>
      </c>
      <c r="GK125">
        <v>1</v>
      </c>
      <c r="GL125">
        <v>2</v>
      </c>
      <c r="GM125">
        <v>1</v>
      </c>
      <c r="GN125">
        <v>2</v>
      </c>
      <c r="GO125">
        <v>2</v>
      </c>
      <c r="GP125">
        <v>2</v>
      </c>
      <c r="GQ125">
        <v>2</v>
      </c>
      <c r="GR125">
        <v>2</v>
      </c>
      <c r="GS125">
        <v>5</v>
      </c>
      <c r="GT125">
        <v>5</v>
      </c>
      <c r="GU125">
        <v>5</v>
      </c>
      <c r="GV125">
        <v>5</v>
      </c>
      <c r="GW125">
        <v>4</v>
      </c>
      <c r="GX125">
        <v>5</v>
      </c>
      <c r="GY125">
        <v>5</v>
      </c>
      <c r="GZ125">
        <v>5</v>
      </c>
      <c r="HA125">
        <v>5</v>
      </c>
      <c r="HB125">
        <v>5</v>
      </c>
      <c r="HC125">
        <v>1</v>
      </c>
      <c r="HD125">
        <v>2</v>
      </c>
      <c r="HE125">
        <v>3</v>
      </c>
      <c r="HF125">
        <v>4</v>
      </c>
      <c r="HG125">
        <v>6</v>
      </c>
      <c r="HH125">
        <v>7</v>
      </c>
      <c r="HI125">
        <v>8</v>
      </c>
      <c r="HJ125">
        <v>150</v>
      </c>
      <c r="HK125">
        <v>300</v>
      </c>
      <c r="HL125">
        <v>600</v>
      </c>
      <c r="HM125">
        <v>800</v>
      </c>
      <c r="HN125">
        <v>3</v>
      </c>
      <c r="HO125">
        <v>3</v>
      </c>
      <c r="HP125">
        <v>1</v>
      </c>
      <c r="HQ125">
        <v>9</v>
      </c>
      <c r="HR125">
        <v>2</v>
      </c>
      <c r="HS125">
        <v>2</v>
      </c>
      <c r="HT125">
        <v>2</v>
      </c>
      <c r="HU125">
        <v>3</v>
      </c>
      <c r="HV125">
        <v>3</v>
      </c>
      <c r="HW125">
        <v>1</v>
      </c>
      <c r="HX125">
        <v>3</v>
      </c>
    </row>
    <row r="126" spans="1:232" x14ac:dyDescent="0.35">
      <c r="A126" s="1">
        <v>13973604880</v>
      </c>
      <c r="B126" s="1">
        <v>13973605260</v>
      </c>
      <c r="C126">
        <v>49049831</v>
      </c>
      <c r="D126" t="s">
        <v>240</v>
      </c>
      <c r="E126">
        <v>3</v>
      </c>
      <c r="F126">
        <v>1</v>
      </c>
      <c r="G126">
        <v>50</v>
      </c>
      <c r="I126">
        <v>24</v>
      </c>
      <c r="K126">
        <v>5</v>
      </c>
      <c r="L126">
        <v>4</v>
      </c>
      <c r="M126">
        <v>1</v>
      </c>
      <c r="N126">
        <v>8</v>
      </c>
      <c r="O126">
        <v>2</v>
      </c>
      <c r="P126">
        <v>2</v>
      </c>
      <c r="Q126">
        <v>1</v>
      </c>
      <c r="S126">
        <v>5</v>
      </c>
      <c r="AB126">
        <v>2</v>
      </c>
      <c r="AC126">
        <v>6</v>
      </c>
      <c r="AD126">
        <v>4</v>
      </c>
      <c r="AH126">
        <v>1500</v>
      </c>
      <c r="AO126">
        <v>1</v>
      </c>
      <c r="AR126">
        <v>1</v>
      </c>
      <c r="AS126">
        <v>1</v>
      </c>
      <c r="BL126">
        <v>0</v>
      </c>
      <c r="BM126">
        <v>0</v>
      </c>
      <c r="BN126">
        <v>1500</v>
      </c>
      <c r="BO126">
        <v>2000</v>
      </c>
      <c r="BP126">
        <v>35000</v>
      </c>
      <c r="BQ126">
        <v>1</v>
      </c>
      <c r="BS126">
        <v>1</v>
      </c>
      <c r="BT126">
        <v>3</v>
      </c>
      <c r="BY126">
        <v>2</v>
      </c>
      <c r="CA126">
        <v>2</v>
      </c>
      <c r="CB126">
        <v>450</v>
      </c>
      <c r="CC126">
        <v>6</v>
      </c>
      <c r="CD126">
        <v>1</v>
      </c>
      <c r="CO126">
        <v>1</v>
      </c>
      <c r="CP126">
        <v>10</v>
      </c>
      <c r="CQ126">
        <v>4</v>
      </c>
      <c r="CR126">
        <v>4</v>
      </c>
      <c r="CS126">
        <v>4</v>
      </c>
      <c r="CT126">
        <v>4</v>
      </c>
      <c r="CU126">
        <v>4</v>
      </c>
      <c r="CV126">
        <v>4</v>
      </c>
      <c r="CW126">
        <v>4</v>
      </c>
      <c r="DG126">
        <v>1</v>
      </c>
      <c r="DT126">
        <v>1</v>
      </c>
      <c r="DY126">
        <v>1</v>
      </c>
      <c r="EI126">
        <v>1</v>
      </c>
      <c r="ER126">
        <v>1</v>
      </c>
      <c r="ES126">
        <v>1</v>
      </c>
      <c r="ET126">
        <v>1</v>
      </c>
      <c r="EU126">
        <v>1</v>
      </c>
      <c r="EV126">
        <v>1</v>
      </c>
      <c r="EW126">
        <v>1</v>
      </c>
      <c r="EX126">
        <v>6</v>
      </c>
      <c r="EY126">
        <v>6</v>
      </c>
      <c r="EZ126">
        <v>6</v>
      </c>
      <c r="FA126">
        <v>6</v>
      </c>
      <c r="FB126">
        <v>6</v>
      </c>
      <c r="FC126">
        <v>6</v>
      </c>
      <c r="FD126">
        <v>6</v>
      </c>
      <c r="FE126">
        <v>5</v>
      </c>
      <c r="FF126">
        <v>6</v>
      </c>
      <c r="FG126">
        <v>5</v>
      </c>
      <c r="FH126">
        <v>3</v>
      </c>
      <c r="FI126">
        <v>3</v>
      </c>
      <c r="FJ126">
        <v>5</v>
      </c>
      <c r="FK126">
        <v>2</v>
      </c>
      <c r="FR126">
        <v>1</v>
      </c>
      <c r="FU126">
        <v>21</v>
      </c>
      <c r="GG126">
        <v>2</v>
      </c>
      <c r="GS126">
        <v>5</v>
      </c>
      <c r="GT126">
        <v>5</v>
      </c>
      <c r="GU126">
        <v>5</v>
      </c>
      <c r="GV126">
        <v>5</v>
      </c>
      <c r="GW126">
        <v>5</v>
      </c>
      <c r="GX126">
        <v>5</v>
      </c>
      <c r="GY126">
        <v>5</v>
      </c>
      <c r="GZ126">
        <v>5</v>
      </c>
      <c r="HA126">
        <v>5</v>
      </c>
      <c r="HB126">
        <v>3</v>
      </c>
      <c r="HC126">
        <v>1</v>
      </c>
      <c r="HD126">
        <v>4</v>
      </c>
      <c r="HE126">
        <v>5</v>
      </c>
      <c r="HF126">
        <v>2</v>
      </c>
      <c r="HG126">
        <v>6</v>
      </c>
      <c r="HH126">
        <v>7</v>
      </c>
      <c r="HI126">
        <v>8</v>
      </c>
      <c r="HJ126">
        <v>100</v>
      </c>
      <c r="HK126">
        <v>300</v>
      </c>
      <c r="HL126">
        <v>600</v>
      </c>
      <c r="HM126">
        <v>800</v>
      </c>
      <c r="HN126">
        <v>4</v>
      </c>
      <c r="HO126">
        <v>2</v>
      </c>
      <c r="HP126">
        <v>2</v>
      </c>
      <c r="HQ126">
        <v>11</v>
      </c>
      <c r="HR126">
        <v>2</v>
      </c>
      <c r="HS126">
        <v>2</v>
      </c>
      <c r="HT126">
        <v>2</v>
      </c>
      <c r="HU126">
        <v>3</v>
      </c>
      <c r="HV126">
        <v>3</v>
      </c>
      <c r="HW126">
        <v>1</v>
      </c>
      <c r="HX126">
        <v>3</v>
      </c>
    </row>
    <row r="127" spans="1:232" x14ac:dyDescent="0.35">
      <c r="A127" s="1">
        <v>13973601880</v>
      </c>
      <c r="B127" s="1">
        <v>13973602310</v>
      </c>
      <c r="C127">
        <v>49049832</v>
      </c>
      <c r="D127" t="s">
        <v>240</v>
      </c>
      <c r="E127">
        <v>3</v>
      </c>
      <c r="F127">
        <v>1</v>
      </c>
      <c r="G127">
        <v>55</v>
      </c>
      <c r="I127">
        <v>8</v>
      </c>
      <c r="K127">
        <v>4</v>
      </c>
      <c r="L127">
        <v>3</v>
      </c>
      <c r="M127">
        <v>1</v>
      </c>
      <c r="N127">
        <v>9</v>
      </c>
      <c r="O127">
        <v>2</v>
      </c>
      <c r="P127">
        <v>4</v>
      </c>
      <c r="Q127">
        <v>1</v>
      </c>
      <c r="S127">
        <v>5</v>
      </c>
      <c r="AB127">
        <v>2</v>
      </c>
      <c r="AC127">
        <v>4</v>
      </c>
      <c r="AD127">
        <v>5</v>
      </c>
      <c r="AE127">
        <v>1</v>
      </c>
      <c r="AH127">
        <v>1500</v>
      </c>
      <c r="AO127">
        <v>1</v>
      </c>
      <c r="AQ127">
        <v>1</v>
      </c>
      <c r="AR127">
        <v>1</v>
      </c>
      <c r="BL127">
        <v>0</v>
      </c>
      <c r="BM127">
        <v>0</v>
      </c>
      <c r="BN127">
        <v>1500</v>
      </c>
      <c r="BO127">
        <v>2000</v>
      </c>
      <c r="BP127">
        <v>40000</v>
      </c>
      <c r="BQ127">
        <v>1</v>
      </c>
      <c r="BS127">
        <v>1</v>
      </c>
      <c r="BT127">
        <v>3</v>
      </c>
      <c r="BY127">
        <v>2</v>
      </c>
      <c r="CA127">
        <v>2</v>
      </c>
      <c r="CB127">
        <v>505</v>
      </c>
      <c r="CC127">
        <v>5</v>
      </c>
      <c r="CD127">
        <v>1</v>
      </c>
      <c r="CO127">
        <v>1</v>
      </c>
      <c r="CP127">
        <v>9</v>
      </c>
      <c r="CQ127">
        <v>4</v>
      </c>
      <c r="CR127">
        <v>3</v>
      </c>
      <c r="CS127">
        <v>4</v>
      </c>
      <c r="CT127">
        <v>5</v>
      </c>
      <c r="CU127">
        <v>5</v>
      </c>
      <c r="CV127">
        <v>4</v>
      </c>
      <c r="CW127">
        <v>5</v>
      </c>
      <c r="DB127">
        <v>1</v>
      </c>
      <c r="DE127">
        <v>1</v>
      </c>
      <c r="DZ127">
        <v>1</v>
      </c>
      <c r="ED127">
        <v>1</v>
      </c>
      <c r="ER127">
        <v>1</v>
      </c>
      <c r="ES127">
        <v>1</v>
      </c>
      <c r="ET127">
        <v>1</v>
      </c>
      <c r="EU127">
        <v>1</v>
      </c>
      <c r="EV127">
        <v>1</v>
      </c>
      <c r="EW127">
        <v>1</v>
      </c>
      <c r="EX127">
        <v>1</v>
      </c>
      <c r="EY127">
        <v>6</v>
      </c>
      <c r="EZ127">
        <v>6</v>
      </c>
      <c r="FA127">
        <v>6</v>
      </c>
      <c r="FB127">
        <v>6</v>
      </c>
      <c r="FC127">
        <v>6</v>
      </c>
      <c r="FD127">
        <v>6</v>
      </c>
      <c r="FE127">
        <v>6</v>
      </c>
      <c r="FF127">
        <v>6</v>
      </c>
      <c r="FG127">
        <v>5</v>
      </c>
      <c r="FH127">
        <v>3</v>
      </c>
      <c r="FI127">
        <v>3</v>
      </c>
      <c r="FJ127">
        <v>5</v>
      </c>
      <c r="FK127">
        <v>2</v>
      </c>
      <c r="FP127">
        <v>1</v>
      </c>
      <c r="FU127">
        <v>8</v>
      </c>
      <c r="FW127">
        <v>2</v>
      </c>
      <c r="FX127">
        <v>2</v>
      </c>
      <c r="FY127">
        <v>2</v>
      </c>
      <c r="FZ127">
        <v>1</v>
      </c>
      <c r="GA127">
        <v>2</v>
      </c>
      <c r="GB127">
        <v>2</v>
      </c>
      <c r="GC127">
        <v>2</v>
      </c>
      <c r="GD127">
        <v>2</v>
      </c>
      <c r="GE127">
        <v>2</v>
      </c>
      <c r="GF127">
        <v>0</v>
      </c>
      <c r="GG127">
        <v>1</v>
      </c>
      <c r="GH127">
        <v>1</v>
      </c>
      <c r="GJ127">
        <v>2</v>
      </c>
      <c r="GK127">
        <v>2</v>
      </c>
      <c r="GL127">
        <v>2</v>
      </c>
      <c r="GM127">
        <v>1</v>
      </c>
      <c r="GN127">
        <v>2</v>
      </c>
      <c r="GO127">
        <v>2</v>
      </c>
      <c r="GP127">
        <v>2</v>
      </c>
      <c r="GQ127">
        <v>2</v>
      </c>
      <c r="GR127">
        <v>2</v>
      </c>
      <c r="GS127">
        <v>5</v>
      </c>
      <c r="GT127">
        <v>5</v>
      </c>
      <c r="GU127">
        <v>5</v>
      </c>
      <c r="GV127">
        <v>5</v>
      </c>
      <c r="GW127">
        <v>5</v>
      </c>
      <c r="GX127">
        <v>5</v>
      </c>
      <c r="GY127">
        <v>5</v>
      </c>
      <c r="GZ127">
        <v>5</v>
      </c>
      <c r="HA127">
        <v>5</v>
      </c>
      <c r="HB127">
        <v>3</v>
      </c>
      <c r="HC127">
        <v>1</v>
      </c>
      <c r="HD127">
        <v>4</v>
      </c>
      <c r="HE127">
        <v>8</v>
      </c>
      <c r="HF127">
        <v>2</v>
      </c>
      <c r="HG127">
        <v>5</v>
      </c>
      <c r="HH127">
        <v>6</v>
      </c>
      <c r="HI127">
        <v>7</v>
      </c>
      <c r="HJ127">
        <v>100</v>
      </c>
      <c r="HK127">
        <v>300</v>
      </c>
      <c r="HL127">
        <v>600</v>
      </c>
      <c r="HM127">
        <v>800</v>
      </c>
      <c r="HN127">
        <v>7</v>
      </c>
      <c r="HO127">
        <v>1</v>
      </c>
      <c r="HP127">
        <v>2</v>
      </c>
      <c r="HQ127">
        <v>9</v>
      </c>
      <c r="HR127">
        <v>2</v>
      </c>
      <c r="HS127">
        <v>2</v>
      </c>
      <c r="HT127">
        <v>2</v>
      </c>
      <c r="HU127">
        <v>3</v>
      </c>
      <c r="HV127">
        <v>3</v>
      </c>
      <c r="HW127">
        <v>1</v>
      </c>
      <c r="HX127">
        <v>3</v>
      </c>
    </row>
    <row r="128" spans="1:232" x14ac:dyDescent="0.35">
      <c r="A128" s="1">
        <v>13973599850</v>
      </c>
      <c r="B128" s="1">
        <v>13973600480</v>
      </c>
      <c r="C128">
        <v>49049834</v>
      </c>
      <c r="D128" t="s">
        <v>240</v>
      </c>
      <c r="E128">
        <v>3</v>
      </c>
      <c r="F128">
        <v>1</v>
      </c>
      <c r="G128">
        <v>4</v>
      </c>
      <c r="I128">
        <v>6</v>
      </c>
      <c r="K128">
        <v>4</v>
      </c>
      <c r="L128">
        <v>3</v>
      </c>
      <c r="M128">
        <v>1</v>
      </c>
      <c r="N128">
        <v>10</v>
      </c>
      <c r="O128">
        <v>2</v>
      </c>
      <c r="P128">
        <v>2</v>
      </c>
      <c r="Q128">
        <v>2</v>
      </c>
      <c r="S128">
        <v>1</v>
      </c>
      <c r="T128">
        <v>7</v>
      </c>
      <c r="U128" t="s">
        <v>233</v>
      </c>
      <c r="V128">
        <v>35</v>
      </c>
      <c r="W128" t="s">
        <v>233</v>
      </c>
      <c r="X128">
        <v>15</v>
      </c>
      <c r="AI128">
        <v>3</v>
      </c>
      <c r="AM128" t="s">
        <v>241</v>
      </c>
      <c r="AN128">
        <v>2500</v>
      </c>
      <c r="AO128">
        <v>4</v>
      </c>
      <c r="AP128">
        <v>1</v>
      </c>
      <c r="AQ128">
        <v>1</v>
      </c>
      <c r="AR128">
        <v>1</v>
      </c>
      <c r="BL128">
        <v>0</v>
      </c>
      <c r="BM128">
        <v>0</v>
      </c>
      <c r="BN128">
        <v>3500</v>
      </c>
      <c r="BO128">
        <v>3000</v>
      </c>
      <c r="BP128">
        <v>90000</v>
      </c>
      <c r="BQ128">
        <v>1</v>
      </c>
      <c r="BS128">
        <v>1</v>
      </c>
      <c r="BT128">
        <v>2</v>
      </c>
      <c r="BY128">
        <v>2</v>
      </c>
      <c r="CA128">
        <v>8</v>
      </c>
      <c r="CB128">
        <v>520</v>
      </c>
      <c r="CC128">
        <v>10</v>
      </c>
      <c r="CD128">
        <v>1</v>
      </c>
      <c r="CO128">
        <v>1</v>
      </c>
      <c r="CP128">
        <v>9</v>
      </c>
      <c r="CQ128">
        <v>4</v>
      </c>
      <c r="CR128">
        <v>4</v>
      </c>
      <c r="CS128">
        <v>4</v>
      </c>
      <c r="CT128">
        <v>4</v>
      </c>
      <c r="CU128">
        <v>4</v>
      </c>
      <c r="CV128">
        <v>3</v>
      </c>
      <c r="CW128">
        <v>4</v>
      </c>
      <c r="DB128">
        <v>1</v>
      </c>
      <c r="DE128">
        <v>1</v>
      </c>
      <c r="DY128">
        <v>1</v>
      </c>
      <c r="ED128">
        <v>1</v>
      </c>
      <c r="ER128">
        <v>1</v>
      </c>
      <c r="ES128">
        <v>1</v>
      </c>
      <c r="ET128">
        <v>1</v>
      </c>
      <c r="EU128">
        <v>1</v>
      </c>
      <c r="EV128">
        <v>1</v>
      </c>
      <c r="EW128">
        <v>1</v>
      </c>
      <c r="EX128">
        <v>6</v>
      </c>
      <c r="EY128">
        <v>5</v>
      </c>
      <c r="EZ128">
        <v>6</v>
      </c>
      <c r="FA128">
        <v>5</v>
      </c>
      <c r="FB128">
        <v>6</v>
      </c>
      <c r="FC128">
        <v>6</v>
      </c>
      <c r="FD128">
        <v>6</v>
      </c>
      <c r="FE128">
        <v>6</v>
      </c>
      <c r="FF128">
        <v>6</v>
      </c>
      <c r="FG128">
        <v>5</v>
      </c>
      <c r="FH128">
        <v>3</v>
      </c>
      <c r="FI128">
        <v>3</v>
      </c>
      <c r="FJ128">
        <v>5</v>
      </c>
      <c r="FK128">
        <v>2</v>
      </c>
      <c r="FR128">
        <v>1</v>
      </c>
      <c r="FU128">
        <v>11</v>
      </c>
      <c r="GG128">
        <v>2</v>
      </c>
      <c r="GS128">
        <v>5</v>
      </c>
      <c r="GT128">
        <v>5</v>
      </c>
      <c r="GU128">
        <v>5</v>
      </c>
      <c r="GV128">
        <v>5</v>
      </c>
      <c r="GW128">
        <v>5</v>
      </c>
      <c r="GX128">
        <v>5</v>
      </c>
      <c r="GY128">
        <v>5</v>
      </c>
      <c r="GZ128">
        <v>5</v>
      </c>
      <c r="HA128">
        <v>5</v>
      </c>
      <c r="HB128">
        <v>3</v>
      </c>
      <c r="HC128">
        <v>2</v>
      </c>
      <c r="HD128">
        <v>4</v>
      </c>
      <c r="HE128">
        <v>5</v>
      </c>
      <c r="HF128">
        <v>1</v>
      </c>
      <c r="HG128">
        <v>6</v>
      </c>
      <c r="HH128">
        <v>7</v>
      </c>
      <c r="HI128">
        <v>8</v>
      </c>
      <c r="HJ128">
        <v>200</v>
      </c>
      <c r="HK128">
        <v>400</v>
      </c>
      <c r="HL128">
        <v>600</v>
      </c>
      <c r="HM128">
        <v>700</v>
      </c>
      <c r="HN128">
        <v>13</v>
      </c>
      <c r="HO128">
        <v>2</v>
      </c>
      <c r="HP128">
        <v>2</v>
      </c>
      <c r="HQ128">
        <v>5</v>
      </c>
      <c r="HR128">
        <v>2</v>
      </c>
      <c r="HS128">
        <v>2</v>
      </c>
      <c r="HT128">
        <v>2</v>
      </c>
      <c r="HU128">
        <v>3</v>
      </c>
      <c r="HV128">
        <v>3</v>
      </c>
      <c r="HW128">
        <v>1</v>
      </c>
      <c r="HX128">
        <v>3</v>
      </c>
    </row>
    <row r="129" spans="1:232" x14ac:dyDescent="0.35">
      <c r="A129" s="1">
        <v>13973602790</v>
      </c>
      <c r="B129" s="1">
        <v>13973603220</v>
      </c>
      <c r="C129">
        <v>49049835</v>
      </c>
      <c r="D129" t="s">
        <v>240</v>
      </c>
      <c r="E129">
        <v>3</v>
      </c>
      <c r="F129">
        <v>1</v>
      </c>
      <c r="G129">
        <v>54</v>
      </c>
      <c r="I129">
        <v>2</v>
      </c>
      <c r="K129">
        <v>5</v>
      </c>
      <c r="L129">
        <v>4</v>
      </c>
      <c r="M129">
        <v>1</v>
      </c>
      <c r="N129">
        <v>4</v>
      </c>
      <c r="O129">
        <v>1</v>
      </c>
      <c r="P129">
        <v>4</v>
      </c>
      <c r="Q129">
        <v>1</v>
      </c>
      <c r="S129">
        <v>4</v>
      </c>
      <c r="AA129">
        <v>16</v>
      </c>
      <c r="AO129">
        <v>4</v>
      </c>
      <c r="AP129">
        <v>3</v>
      </c>
      <c r="AR129">
        <v>1</v>
      </c>
      <c r="BG129">
        <v>1</v>
      </c>
      <c r="BL129">
        <v>0</v>
      </c>
      <c r="BM129">
        <v>0</v>
      </c>
      <c r="BN129">
        <v>1500</v>
      </c>
      <c r="BO129">
        <v>4500</v>
      </c>
      <c r="BP129">
        <v>40000</v>
      </c>
      <c r="BQ129">
        <v>2</v>
      </c>
      <c r="BR129">
        <v>2</v>
      </c>
      <c r="BS129">
        <v>2</v>
      </c>
      <c r="BT129">
        <v>2</v>
      </c>
      <c r="BU129">
        <v>2</v>
      </c>
      <c r="BV129">
        <v>2</v>
      </c>
      <c r="BW129">
        <v>3</v>
      </c>
      <c r="BX129">
        <v>2</v>
      </c>
      <c r="BY129">
        <v>2</v>
      </c>
      <c r="CA129">
        <v>1</v>
      </c>
      <c r="CB129">
        <v>600</v>
      </c>
      <c r="CC129">
        <v>4</v>
      </c>
      <c r="CD129">
        <v>2</v>
      </c>
      <c r="CO129">
        <v>1</v>
      </c>
      <c r="CP129">
        <v>9</v>
      </c>
      <c r="CQ129">
        <v>4</v>
      </c>
      <c r="CR129">
        <v>4</v>
      </c>
      <c r="CS129">
        <v>4</v>
      </c>
      <c r="CT129">
        <v>4</v>
      </c>
      <c r="CU129">
        <v>4</v>
      </c>
      <c r="CV129">
        <v>4</v>
      </c>
      <c r="CW129">
        <v>4</v>
      </c>
      <c r="CY129">
        <v>1</v>
      </c>
      <c r="DH129">
        <v>1</v>
      </c>
      <c r="DY129">
        <v>1</v>
      </c>
      <c r="DZ129">
        <v>1</v>
      </c>
      <c r="ER129">
        <v>1</v>
      </c>
      <c r="ES129">
        <v>1</v>
      </c>
      <c r="ET129">
        <v>1</v>
      </c>
      <c r="EU129">
        <v>1</v>
      </c>
      <c r="EV129">
        <v>1</v>
      </c>
      <c r="EW129">
        <v>1</v>
      </c>
      <c r="EX129">
        <v>5</v>
      </c>
      <c r="EY129">
        <v>5</v>
      </c>
      <c r="EZ129">
        <v>5</v>
      </c>
      <c r="FA129">
        <v>5</v>
      </c>
      <c r="FB129">
        <v>5</v>
      </c>
      <c r="FC129">
        <v>5</v>
      </c>
      <c r="FD129">
        <v>5</v>
      </c>
      <c r="FE129">
        <v>5</v>
      </c>
      <c r="FF129">
        <v>6</v>
      </c>
      <c r="FG129">
        <v>5</v>
      </c>
      <c r="FH129">
        <v>1</v>
      </c>
      <c r="FI129">
        <v>3</v>
      </c>
      <c r="FJ129">
        <v>5</v>
      </c>
      <c r="FK129">
        <v>2</v>
      </c>
      <c r="FP129">
        <v>1</v>
      </c>
      <c r="FU129">
        <v>1</v>
      </c>
      <c r="GG129">
        <v>2</v>
      </c>
      <c r="GS129">
        <v>5</v>
      </c>
      <c r="GT129">
        <v>5</v>
      </c>
      <c r="GU129">
        <v>5</v>
      </c>
      <c r="GV129">
        <v>5</v>
      </c>
      <c r="GW129">
        <v>5</v>
      </c>
      <c r="GX129">
        <v>5</v>
      </c>
      <c r="GY129">
        <v>5</v>
      </c>
      <c r="GZ129">
        <v>5</v>
      </c>
      <c r="HA129">
        <v>3</v>
      </c>
      <c r="HB129">
        <v>3</v>
      </c>
      <c r="HC129">
        <v>1</v>
      </c>
      <c r="HD129">
        <v>2</v>
      </c>
      <c r="HE129">
        <v>5</v>
      </c>
      <c r="HF129">
        <v>4</v>
      </c>
      <c r="HG129">
        <v>6</v>
      </c>
      <c r="HH129">
        <v>7</v>
      </c>
      <c r="HI129">
        <v>8</v>
      </c>
      <c r="HJ129">
        <v>200</v>
      </c>
      <c r="HK129">
        <v>300</v>
      </c>
      <c r="HL129">
        <v>550</v>
      </c>
      <c r="HM129">
        <v>800</v>
      </c>
      <c r="HN129">
        <v>3</v>
      </c>
      <c r="HO129">
        <v>3</v>
      </c>
      <c r="HP129">
        <v>2</v>
      </c>
      <c r="HQ129">
        <v>9</v>
      </c>
      <c r="HR129">
        <v>2</v>
      </c>
      <c r="HS129">
        <v>2</v>
      </c>
      <c r="HT129">
        <v>2</v>
      </c>
      <c r="HU129">
        <v>3</v>
      </c>
      <c r="HV129">
        <v>3</v>
      </c>
      <c r="HW129">
        <v>0</v>
      </c>
      <c r="HX129">
        <v>3</v>
      </c>
    </row>
    <row r="130" spans="1:232" x14ac:dyDescent="0.35">
      <c r="A130" s="1">
        <v>13973604440</v>
      </c>
      <c r="B130" s="1">
        <v>13973604870</v>
      </c>
      <c r="C130">
        <v>49049836</v>
      </c>
      <c r="D130" t="s">
        <v>240</v>
      </c>
      <c r="E130">
        <v>3</v>
      </c>
      <c r="F130">
        <v>1</v>
      </c>
      <c r="G130">
        <v>44</v>
      </c>
      <c r="I130">
        <v>8</v>
      </c>
      <c r="K130">
        <v>5</v>
      </c>
      <c r="L130">
        <v>4</v>
      </c>
      <c r="M130">
        <v>1</v>
      </c>
      <c r="N130">
        <v>15</v>
      </c>
      <c r="O130">
        <v>3</v>
      </c>
      <c r="P130">
        <v>2</v>
      </c>
      <c r="Q130">
        <v>3</v>
      </c>
      <c r="R130">
        <v>5</v>
      </c>
      <c r="S130">
        <v>5</v>
      </c>
      <c r="AB130">
        <v>1</v>
      </c>
      <c r="AC130">
        <v>2</v>
      </c>
      <c r="AD130">
        <v>5</v>
      </c>
      <c r="AE130">
        <v>1</v>
      </c>
      <c r="AH130">
        <v>2500</v>
      </c>
      <c r="AO130">
        <v>1</v>
      </c>
      <c r="AQ130">
        <v>1</v>
      </c>
      <c r="AR130">
        <v>1</v>
      </c>
      <c r="BL130">
        <v>0</v>
      </c>
      <c r="BM130">
        <v>0</v>
      </c>
      <c r="BN130">
        <v>1500</v>
      </c>
      <c r="BO130">
        <v>3500</v>
      </c>
      <c r="BP130">
        <v>10000</v>
      </c>
      <c r="BQ130">
        <v>1</v>
      </c>
      <c r="BS130">
        <v>1</v>
      </c>
      <c r="BT130">
        <v>3</v>
      </c>
      <c r="BY130">
        <v>2</v>
      </c>
      <c r="CA130">
        <v>1</v>
      </c>
      <c r="CB130">
        <v>590</v>
      </c>
      <c r="CC130">
        <v>2</v>
      </c>
      <c r="CD130">
        <v>2</v>
      </c>
      <c r="CO130">
        <v>1</v>
      </c>
      <c r="CP130">
        <v>9</v>
      </c>
      <c r="CQ130">
        <v>4</v>
      </c>
      <c r="CR130">
        <v>4</v>
      </c>
      <c r="CS130">
        <v>4</v>
      </c>
      <c r="CT130">
        <v>4</v>
      </c>
      <c r="CU130">
        <v>4</v>
      </c>
      <c r="CV130">
        <v>4</v>
      </c>
      <c r="CW130">
        <v>4</v>
      </c>
      <c r="CY130">
        <v>1</v>
      </c>
      <c r="DH130">
        <v>1</v>
      </c>
      <c r="DY130">
        <v>1</v>
      </c>
      <c r="EI130">
        <v>1</v>
      </c>
      <c r="ER130">
        <v>1</v>
      </c>
      <c r="ES130">
        <v>1</v>
      </c>
      <c r="ET130">
        <v>1</v>
      </c>
      <c r="EU130">
        <v>1</v>
      </c>
      <c r="EV130">
        <v>1</v>
      </c>
      <c r="EW130">
        <v>1</v>
      </c>
      <c r="EX130">
        <v>1</v>
      </c>
      <c r="EY130">
        <v>6</v>
      </c>
      <c r="EZ130">
        <v>5</v>
      </c>
      <c r="FA130">
        <v>5</v>
      </c>
      <c r="FB130">
        <v>5</v>
      </c>
      <c r="FC130">
        <v>5</v>
      </c>
      <c r="FD130">
        <v>6</v>
      </c>
      <c r="FE130">
        <v>6</v>
      </c>
      <c r="FF130">
        <v>6</v>
      </c>
      <c r="FG130">
        <v>5</v>
      </c>
      <c r="FH130">
        <v>3</v>
      </c>
      <c r="FI130">
        <v>3</v>
      </c>
      <c r="FJ130">
        <v>5</v>
      </c>
      <c r="FK130">
        <v>2</v>
      </c>
      <c r="FR130">
        <v>1</v>
      </c>
      <c r="FU130">
        <v>21</v>
      </c>
      <c r="GG130">
        <v>2</v>
      </c>
      <c r="GS130">
        <v>5</v>
      </c>
      <c r="GT130">
        <v>5</v>
      </c>
      <c r="GU130">
        <v>5</v>
      </c>
      <c r="GV130">
        <v>5</v>
      </c>
      <c r="GW130">
        <v>4</v>
      </c>
      <c r="GX130">
        <v>5</v>
      </c>
      <c r="GY130">
        <v>4</v>
      </c>
      <c r="GZ130">
        <v>5</v>
      </c>
      <c r="HA130">
        <v>5</v>
      </c>
      <c r="HB130">
        <v>4</v>
      </c>
      <c r="HC130">
        <v>1</v>
      </c>
      <c r="HD130">
        <v>2</v>
      </c>
      <c r="HE130">
        <v>5</v>
      </c>
      <c r="HF130">
        <v>3</v>
      </c>
      <c r="HG130">
        <v>6</v>
      </c>
      <c r="HH130">
        <v>7</v>
      </c>
      <c r="HI130">
        <v>8</v>
      </c>
      <c r="HJ130">
        <v>100</v>
      </c>
      <c r="HK130">
        <v>300</v>
      </c>
      <c r="HL130">
        <v>600</v>
      </c>
      <c r="HM130">
        <v>800</v>
      </c>
      <c r="HN130">
        <v>8</v>
      </c>
      <c r="HO130">
        <v>1</v>
      </c>
      <c r="HP130">
        <v>2</v>
      </c>
      <c r="HQ130">
        <v>10</v>
      </c>
      <c r="HR130">
        <v>2</v>
      </c>
      <c r="HS130">
        <v>2</v>
      </c>
      <c r="HT130">
        <v>2</v>
      </c>
      <c r="HU130">
        <v>3</v>
      </c>
      <c r="HV130">
        <v>3</v>
      </c>
      <c r="HW130">
        <v>1</v>
      </c>
      <c r="HX130">
        <v>3</v>
      </c>
    </row>
    <row r="131" spans="1:232" x14ac:dyDescent="0.35">
      <c r="A131" s="1">
        <v>13973603910</v>
      </c>
      <c r="B131" s="1">
        <v>13973604400</v>
      </c>
      <c r="C131">
        <v>49049837</v>
      </c>
      <c r="D131" t="s">
        <v>240</v>
      </c>
      <c r="E131">
        <v>3</v>
      </c>
      <c r="F131">
        <v>1</v>
      </c>
      <c r="G131">
        <v>59</v>
      </c>
      <c r="H131" t="s">
        <v>260</v>
      </c>
      <c r="I131">
        <v>26</v>
      </c>
      <c r="K131">
        <v>4</v>
      </c>
      <c r="L131">
        <v>3</v>
      </c>
      <c r="M131">
        <v>1</v>
      </c>
      <c r="N131">
        <v>5</v>
      </c>
      <c r="O131">
        <v>1</v>
      </c>
      <c r="P131">
        <v>4</v>
      </c>
      <c r="Q131">
        <v>1</v>
      </c>
      <c r="S131">
        <v>5</v>
      </c>
      <c r="AB131">
        <v>2</v>
      </c>
      <c r="AC131">
        <v>2</v>
      </c>
      <c r="AD131">
        <v>5</v>
      </c>
      <c r="AE131">
        <v>1</v>
      </c>
      <c r="AH131">
        <v>2300</v>
      </c>
      <c r="AO131">
        <v>5</v>
      </c>
      <c r="AP131">
        <v>2</v>
      </c>
      <c r="AR131">
        <v>1</v>
      </c>
      <c r="BE131">
        <v>1</v>
      </c>
      <c r="BL131">
        <v>0</v>
      </c>
      <c r="BM131">
        <v>0</v>
      </c>
      <c r="BN131">
        <v>2000</v>
      </c>
      <c r="BO131">
        <v>2000</v>
      </c>
      <c r="BP131">
        <v>20000</v>
      </c>
      <c r="BQ131">
        <v>1</v>
      </c>
      <c r="BS131">
        <v>1</v>
      </c>
      <c r="BT131">
        <v>2</v>
      </c>
      <c r="BY131">
        <v>1</v>
      </c>
      <c r="BZ131">
        <v>1</v>
      </c>
      <c r="CA131">
        <v>1</v>
      </c>
      <c r="CB131">
        <v>600</v>
      </c>
      <c r="CC131">
        <v>3</v>
      </c>
      <c r="CD131">
        <v>2</v>
      </c>
      <c r="CO131">
        <v>1</v>
      </c>
      <c r="CP131">
        <v>9</v>
      </c>
      <c r="CQ131">
        <v>4</v>
      </c>
      <c r="CR131">
        <v>4</v>
      </c>
      <c r="CS131">
        <v>4</v>
      </c>
      <c r="CT131">
        <v>4</v>
      </c>
      <c r="CU131">
        <v>4</v>
      </c>
      <c r="CV131">
        <v>4</v>
      </c>
      <c r="CW131">
        <v>4</v>
      </c>
      <c r="DE131">
        <v>1</v>
      </c>
      <c r="DG131">
        <v>1</v>
      </c>
      <c r="DZ131">
        <v>1</v>
      </c>
      <c r="EC131">
        <v>1</v>
      </c>
      <c r="ER131">
        <v>1</v>
      </c>
      <c r="ES131">
        <v>1</v>
      </c>
      <c r="ET131">
        <v>1</v>
      </c>
      <c r="EU131">
        <v>1</v>
      </c>
      <c r="EV131">
        <v>1</v>
      </c>
      <c r="EW131">
        <v>1</v>
      </c>
      <c r="EX131">
        <v>1</v>
      </c>
      <c r="EY131">
        <v>5</v>
      </c>
      <c r="EZ131">
        <v>5</v>
      </c>
      <c r="FA131">
        <v>5</v>
      </c>
      <c r="FB131">
        <v>5</v>
      </c>
      <c r="FC131">
        <v>5</v>
      </c>
      <c r="FD131">
        <v>5</v>
      </c>
      <c r="FE131">
        <v>5</v>
      </c>
      <c r="FF131">
        <v>5</v>
      </c>
      <c r="FG131">
        <v>5</v>
      </c>
      <c r="FH131">
        <v>3</v>
      </c>
      <c r="FI131">
        <v>3</v>
      </c>
      <c r="FJ131">
        <v>5</v>
      </c>
      <c r="FK131">
        <v>2</v>
      </c>
      <c r="FP131">
        <v>1</v>
      </c>
      <c r="FU131">
        <v>21</v>
      </c>
      <c r="GG131">
        <v>1</v>
      </c>
      <c r="GH131">
        <v>1</v>
      </c>
      <c r="GJ131">
        <v>1</v>
      </c>
      <c r="GK131">
        <v>2</v>
      </c>
      <c r="GL131">
        <v>2</v>
      </c>
      <c r="GM131">
        <v>2</v>
      </c>
      <c r="GN131">
        <v>2</v>
      </c>
      <c r="GO131">
        <v>2</v>
      </c>
      <c r="GP131">
        <v>2</v>
      </c>
      <c r="GQ131">
        <v>2</v>
      </c>
      <c r="GR131">
        <v>2</v>
      </c>
      <c r="GS131">
        <v>5</v>
      </c>
      <c r="GT131">
        <v>5</v>
      </c>
      <c r="GU131">
        <v>5</v>
      </c>
      <c r="GV131">
        <v>5</v>
      </c>
      <c r="GW131">
        <v>5</v>
      </c>
      <c r="GX131">
        <v>5</v>
      </c>
      <c r="GY131">
        <v>5</v>
      </c>
      <c r="GZ131">
        <v>4</v>
      </c>
      <c r="HA131">
        <v>5</v>
      </c>
      <c r="HB131">
        <v>1</v>
      </c>
      <c r="HC131">
        <v>2</v>
      </c>
      <c r="HD131">
        <v>3</v>
      </c>
      <c r="HE131">
        <v>4</v>
      </c>
      <c r="HF131">
        <v>5</v>
      </c>
      <c r="HG131">
        <v>6</v>
      </c>
      <c r="HH131">
        <v>7</v>
      </c>
      <c r="HI131">
        <v>8</v>
      </c>
      <c r="HJ131">
        <v>200</v>
      </c>
      <c r="HK131">
        <v>400</v>
      </c>
      <c r="HL131">
        <v>600</v>
      </c>
      <c r="HM131">
        <v>600</v>
      </c>
      <c r="HN131">
        <v>3</v>
      </c>
      <c r="HO131">
        <v>2</v>
      </c>
      <c r="HP131">
        <v>2</v>
      </c>
      <c r="HQ131">
        <v>11</v>
      </c>
      <c r="HR131">
        <v>2</v>
      </c>
      <c r="HS131">
        <v>2</v>
      </c>
      <c r="HT131">
        <v>2</v>
      </c>
      <c r="HU131">
        <v>3</v>
      </c>
      <c r="HV131">
        <v>3</v>
      </c>
      <c r="HW131">
        <v>1</v>
      </c>
      <c r="HX131">
        <v>3</v>
      </c>
    </row>
    <row r="132" spans="1:232" x14ac:dyDescent="0.35">
      <c r="A132" s="1">
        <v>13973603230</v>
      </c>
      <c r="B132" s="1">
        <v>13973603900</v>
      </c>
      <c r="C132">
        <v>49049838</v>
      </c>
      <c r="D132" t="s">
        <v>240</v>
      </c>
      <c r="E132">
        <v>3</v>
      </c>
      <c r="F132">
        <v>1</v>
      </c>
      <c r="G132">
        <v>10</v>
      </c>
      <c r="I132">
        <v>6</v>
      </c>
      <c r="K132">
        <v>4</v>
      </c>
      <c r="L132">
        <v>3</v>
      </c>
      <c r="M132">
        <v>1</v>
      </c>
      <c r="N132">
        <v>3</v>
      </c>
      <c r="O132">
        <v>1</v>
      </c>
      <c r="P132">
        <v>2</v>
      </c>
      <c r="Q132">
        <v>1</v>
      </c>
      <c r="S132">
        <v>1</v>
      </c>
      <c r="T132">
        <v>7</v>
      </c>
      <c r="U132" t="s">
        <v>233</v>
      </c>
      <c r="V132">
        <v>32</v>
      </c>
      <c r="AI132">
        <v>4</v>
      </c>
      <c r="AK132">
        <v>8</v>
      </c>
      <c r="AN132">
        <v>3000</v>
      </c>
      <c r="AO132">
        <v>4</v>
      </c>
      <c r="AP132">
        <v>1</v>
      </c>
      <c r="AQ132">
        <v>1</v>
      </c>
      <c r="AR132">
        <v>1</v>
      </c>
      <c r="BL132">
        <v>0</v>
      </c>
      <c r="BM132">
        <v>0</v>
      </c>
      <c r="BN132">
        <v>2500</v>
      </c>
      <c r="BO132">
        <v>3500</v>
      </c>
      <c r="BP132">
        <v>40000</v>
      </c>
      <c r="BQ132">
        <v>1</v>
      </c>
      <c r="BS132">
        <v>1</v>
      </c>
      <c r="BT132">
        <v>2</v>
      </c>
      <c r="BY132">
        <v>2</v>
      </c>
      <c r="CA132">
        <v>2</v>
      </c>
      <c r="CB132">
        <v>505</v>
      </c>
      <c r="CC132">
        <v>3</v>
      </c>
      <c r="CD132">
        <v>1</v>
      </c>
      <c r="CO132">
        <v>1</v>
      </c>
      <c r="CP132">
        <v>9</v>
      </c>
      <c r="CQ132">
        <v>4</v>
      </c>
      <c r="CR132">
        <v>4</v>
      </c>
      <c r="CS132">
        <v>4</v>
      </c>
      <c r="CT132">
        <v>4</v>
      </c>
      <c r="CU132">
        <v>4</v>
      </c>
      <c r="CV132">
        <v>4</v>
      </c>
      <c r="CW132">
        <v>4</v>
      </c>
      <c r="CY132">
        <v>1</v>
      </c>
      <c r="DD132">
        <v>1</v>
      </c>
      <c r="EJ132">
        <v>1</v>
      </c>
      <c r="EM132">
        <v>1</v>
      </c>
      <c r="ER132">
        <v>1</v>
      </c>
      <c r="ES132">
        <v>1</v>
      </c>
      <c r="ET132">
        <v>1</v>
      </c>
      <c r="EU132">
        <v>1</v>
      </c>
      <c r="EV132">
        <v>1</v>
      </c>
      <c r="EW132">
        <v>1</v>
      </c>
      <c r="EX132">
        <v>1</v>
      </c>
      <c r="EY132">
        <v>5</v>
      </c>
      <c r="EZ132">
        <v>5</v>
      </c>
      <c r="FA132">
        <v>5</v>
      </c>
      <c r="FB132">
        <v>5</v>
      </c>
      <c r="FC132">
        <v>5</v>
      </c>
      <c r="FD132">
        <v>5</v>
      </c>
      <c r="FE132">
        <v>5</v>
      </c>
      <c r="FF132">
        <v>5</v>
      </c>
      <c r="FG132">
        <v>5</v>
      </c>
      <c r="FH132">
        <v>3</v>
      </c>
      <c r="FI132">
        <v>3</v>
      </c>
      <c r="FJ132">
        <v>5</v>
      </c>
      <c r="FK132">
        <v>2</v>
      </c>
      <c r="FR132">
        <v>1</v>
      </c>
      <c r="FU132">
        <v>8</v>
      </c>
      <c r="FW132">
        <v>2</v>
      </c>
      <c r="FX132">
        <v>1</v>
      </c>
      <c r="FY132">
        <v>2</v>
      </c>
      <c r="FZ132">
        <v>2</v>
      </c>
      <c r="GA132">
        <v>2</v>
      </c>
      <c r="GB132">
        <v>2</v>
      </c>
      <c r="GC132">
        <v>2</v>
      </c>
      <c r="GD132">
        <v>2</v>
      </c>
      <c r="GE132">
        <v>2</v>
      </c>
      <c r="GF132">
        <v>0</v>
      </c>
      <c r="GG132">
        <v>1</v>
      </c>
      <c r="GH132">
        <v>1</v>
      </c>
      <c r="GJ132">
        <v>2</v>
      </c>
      <c r="GK132">
        <v>1</v>
      </c>
      <c r="GL132">
        <v>2</v>
      </c>
      <c r="GM132">
        <v>2</v>
      </c>
      <c r="GN132">
        <v>2</v>
      </c>
      <c r="GO132">
        <v>2</v>
      </c>
      <c r="GP132">
        <v>2</v>
      </c>
      <c r="GQ132">
        <v>2</v>
      </c>
      <c r="GR132">
        <v>2</v>
      </c>
      <c r="GS132">
        <v>5</v>
      </c>
      <c r="GT132">
        <v>5</v>
      </c>
      <c r="GU132">
        <v>5</v>
      </c>
      <c r="GV132">
        <v>5</v>
      </c>
      <c r="GW132">
        <v>5</v>
      </c>
      <c r="GX132">
        <v>5</v>
      </c>
      <c r="GY132">
        <v>5</v>
      </c>
      <c r="GZ132">
        <v>5</v>
      </c>
      <c r="HA132">
        <v>5</v>
      </c>
      <c r="HB132">
        <v>4</v>
      </c>
      <c r="HC132">
        <v>1</v>
      </c>
      <c r="HD132">
        <v>5</v>
      </c>
      <c r="HE132">
        <v>3</v>
      </c>
      <c r="HF132">
        <v>2</v>
      </c>
      <c r="HG132">
        <v>6</v>
      </c>
      <c r="HH132">
        <v>7</v>
      </c>
      <c r="HI132">
        <v>8</v>
      </c>
      <c r="HJ132">
        <v>150</v>
      </c>
      <c r="HK132">
        <v>400</v>
      </c>
      <c r="HL132">
        <v>600</v>
      </c>
      <c r="HM132">
        <v>1000</v>
      </c>
      <c r="HN132">
        <v>3</v>
      </c>
      <c r="HO132">
        <v>2</v>
      </c>
      <c r="HP132">
        <v>1</v>
      </c>
      <c r="HQ132">
        <v>11</v>
      </c>
      <c r="HR132">
        <v>2</v>
      </c>
      <c r="HS132">
        <v>2</v>
      </c>
      <c r="HT132">
        <v>2</v>
      </c>
      <c r="HU132">
        <v>3</v>
      </c>
      <c r="HV132">
        <v>3</v>
      </c>
      <c r="HW132">
        <v>1</v>
      </c>
      <c r="HX132">
        <v>3</v>
      </c>
    </row>
    <row r="133" spans="1:232" x14ac:dyDescent="0.35">
      <c r="A133" s="1">
        <v>13973601430</v>
      </c>
      <c r="B133" s="1">
        <v>13973601850</v>
      </c>
      <c r="C133">
        <v>49049839</v>
      </c>
      <c r="D133" t="s">
        <v>240</v>
      </c>
      <c r="E133">
        <v>3</v>
      </c>
      <c r="F133">
        <v>1</v>
      </c>
      <c r="G133">
        <v>15</v>
      </c>
      <c r="I133">
        <v>25</v>
      </c>
      <c r="K133">
        <v>4</v>
      </c>
      <c r="L133">
        <v>3</v>
      </c>
      <c r="M133">
        <v>1</v>
      </c>
      <c r="N133">
        <v>5</v>
      </c>
      <c r="O133">
        <v>2</v>
      </c>
      <c r="P133">
        <v>4</v>
      </c>
      <c r="Q133">
        <v>1</v>
      </c>
      <c r="S133">
        <v>5</v>
      </c>
      <c r="AB133">
        <v>2</v>
      </c>
      <c r="AC133">
        <v>2</v>
      </c>
      <c r="AD133">
        <v>5</v>
      </c>
      <c r="AE133">
        <v>1</v>
      </c>
      <c r="AH133">
        <v>1800</v>
      </c>
      <c r="AO133">
        <v>5</v>
      </c>
      <c r="AP133">
        <v>2</v>
      </c>
      <c r="AR133">
        <v>1</v>
      </c>
      <c r="AS133">
        <v>1</v>
      </c>
      <c r="BL133">
        <v>0</v>
      </c>
      <c r="BM133">
        <v>0</v>
      </c>
      <c r="BN133">
        <v>600</v>
      </c>
      <c r="BO133">
        <v>500</v>
      </c>
      <c r="BP133">
        <v>8000</v>
      </c>
      <c r="BQ133">
        <v>1</v>
      </c>
      <c r="BS133">
        <v>1</v>
      </c>
      <c r="BT133">
        <v>2</v>
      </c>
      <c r="BY133">
        <v>2</v>
      </c>
      <c r="CA133">
        <v>2</v>
      </c>
      <c r="CB133">
        <v>500</v>
      </c>
      <c r="CC133">
        <v>4</v>
      </c>
      <c r="CD133">
        <v>1</v>
      </c>
      <c r="CL133">
        <v>1</v>
      </c>
      <c r="CP133">
        <v>10</v>
      </c>
      <c r="CQ133">
        <v>4</v>
      </c>
      <c r="CR133">
        <v>4</v>
      </c>
      <c r="CS133">
        <v>4</v>
      </c>
      <c r="CT133">
        <v>5</v>
      </c>
      <c r="CU133">
        <v>5</v>
      </c>
      <c r="CV133">
        <v>3</v>
      </c>
      <c r="CW133">
        <v>5</v>
      </c>
      <c r="DI133">
        <v>1</v>
      </c>
      <c r="DL133">
        <v>1</v>
      </c>
      <c r="DY133">
        <v>1</v>
      </c>
      <c r="EG133">
        <v>1</v>
      </c>
      <c r="ER133">
        <v>1</v>
      </c>
      <c r="ES133">
        <v>1</v>
      </c>
      <c r="ET133">
        <v>1</v>
      </c>
      <c r="EU133">
        <v>1</v>
      </c>
      <c r="EV133">
        <v>1</v>
      </c>
      <c r="EW133">
        <v>1</v>
      </c>
      <c r="EX133">
        <v>5</v>
      </c>
      <c r="EY133">
        <v>5</v>
      </c>
      <c r="EZ133">
        <v>5</v>
      </c>
      <c r="FA133">
        <v>5</v>
      </c>
      <c r="FB133">
        <v>6</v>
      </c>
      <c r="FC133">
        <v>6</v>
      </c>
      <c r="FD133">
        <v>6</v>
      </c>
      <c r="FE133">
        <v>5</v>
      </c>
      <c r="FF133">
        <v>6</v>
      </c>
      <c r="FG133">
        <v>5</v>
      </c>
      <c r="FH133">
        <v>3</v>
      </c>
      <c r="FI133">
        <v>3</v>
      </c>
      <c r="FJ133">
        <v>5</v>
      </c>
      <c r="FK133">
        <v>2</v>
      </c>
      <c r="FO133">
        <v>1</v>
      </c>
      <c r="FU133">
        <v>21</v>
      </c>
      <c r="GG133">
        <v>2</v>
      </c>
      <c r="GS133">
        <v>5</v>
      </c>
      <c r="GT133">
        <v>5</v>
      </c>
      <c r="GU133">
        <v>5</v>
      </c>
      <c r="GV133">
        <v>5</v>
      </c>
      <c r="GW133">
        <v>5</v>
      </c>
      <c r="GX133">
        <v>5</v>
      </c>
      <c r="GY133">
        <v>5</v>
      </c>
      <c r="GZ133">
        <v>5</v>
      </c>
      <c r="HA133">
        <v>5</v>
      </c>
      <c r="HB133">
        <v>3</v>
      </c>
      <c r="HC133">
        <v>1</v>
      </c>
      <c r="HD133">
        <v>4</v>
      </c>
      <c r="HE133">
        <v>5</v>
      </c>
      <c r="HF133">
        <v>2</v>
      </c>
      <c r="HG133">
        <v>6</v>
      </c>
      <c r="HH133">
        <v>7</v>
      </c>
      <c r="HI133">
        <v>8</v>
      </c>
      <c r="HJ133">
        <v>150</v>
      </c>
      <c r="HK133">
        <v>350</v>
      </c>
      <c r="HL133">
        <v>550</v>
      </c>
      <c r="HM133">
        <v>800</v>
      </c>
      <c r="HN133">
        <v>6</v>
      </c>
      <c r="HO133">
        <v>1</v>
      </c>
      <c r="HP133">
        <v>2</v>
      </c>
      <c r="HQ133">
        <v>9</v>
      </c>
      <c r="HR133">
        <v>2</v>
      </c>
      <c r="HS133">
        <v>2</v>
      </c>
      <c r="HT133">
        <v>2</v>
      </c>
      <c r="HU133">
        <v>3</v>
      </c>
      <c r="HV133">
        <v>3</v>
      </c>
      <c r="HW133">
        <v>1</v>
      </c>
      <c r="HX133">
        <v>3</v>
      </c>
    </row>
    <row r="134" spans="1:232" x14ac:dyDescent="0.35">
      <c r="A134" s="1">
        <v>13973601070</v>
      </c>
      <c r="B134" s="1">
        <v>13973601430</v>
      </c>
      <c r="C134">
        <v>49049840</v>
      </c>
      <c r="D134" t="s">
        <v>240</v>
      </c>
      <c r="E134">
        <v>3</v>
      </c>
      <c r="F134">
        <v>1</v>
      </c>
      <c r="G134">
        <v>15</v>
      </c>
      <c r="I134">
        <v>25</v>
      </c>
      <c r="K134">
        <v>4</v>
      </c>
      <c r="L134">
        <v>3</v>
      </c>
      <c r="M134">
        <v>1</v>
      </c>
      <c r="N134">
        <v>4</v>
      </c>
      <c r="O134">
        <v>1</v>
      </c>
      <c r="P134">
        <v>4</v>
      </c>
      <c r="Q134">
        <v>1</v>
      </c>
      <c r="S134">
        <v>3</v>
      </c>
      <c r="Z134">
        <v>15</v>
      </c>
      <c r="AO134">
        <v>4</v>
      </c>
      <c r="AP134">
        <v>2</v>
      </c>
      <c r="AR134">
        <v>1</v>
      </c>
      <c r="AT134">
        <v>1</v>
      </c>
      <c r="BL134">
        <v>0</v>
      </c>
      <c r="BM134">
        <v>0</v>
      </c>
      <c r="BN134">
        <v>500</v>
      </c>
      <c r="BO134">
        <v>700</v>
      </c>
      <c r="BP134">
        <v>8000</v>
      </c>
      <c r="BQ134">
        <v>1</v>
      </c>
      <c r="BS134">
        <v>1</v>
      </c>
      <c r="BT134">
        <v>2</v>
      </c>
      <c r="BY134">
        <v>2</v>
      </c>
      <c r="CA134">
        <v>2</v>
      </c>
      <c r="CB134">
        <v>515</v>
      </c>
      <c r="CC134">
        <v>4</v>
      </c>
      <c r="CD134">
        <v>1</v>
      </c>
      <c r="CO134">
        <v>1</v>
      </c>
      <c r="CP134">
        <v>9</v>
      </c>
      <c r="CQ134">
        <v>4</v>
      </c>
      <c r="CR134">
        <v>4</v>
      </c>
      <c r="CS134">
        <v>5</v>
      </c>
      <c r="CT134">
        <v>5</v>
      </c>
      <c r="CU134">
        <v>5</v>
      </c>
      <c r="CV134">
        <v>3</v>
      </c>
      <c r="CW134">
        <v>5</v>
      </c>
      <c r="DB134">
        <v>1</v>
      </c>
      <c r="DH134">
        <v>1</v>
      </c>
      <c r="DY134">
        <v>1</v>
      </c>
      <c r="EC134">
        <v>1</v>
      </c>
      <c r="ER134">
        <v>1</v>
      </c>
      <c r="ES134">
        <v>1</v>
      </c>
      <c r="ET134">
        <v>1</v>
      </c>
      <c r="EU134">
        <v>1</v>
      </c>
      <c r="EV134">
        <v>1</v>
      </c>
      <c r="EW134">
        <v>1</v>
      </c>
      <c r="EX134">
        <v>6</v>
      </c>
      <c r="EY134">
        <v>6</v>
      </c>
      <c r="EZ134">
        <v>6</v>
      </c>
      <c r="FA134">
        <v>6</v>
      </c>
      <c r="FB134">
        <v>6</v>
      </c>
      <c r="FC134">
        <v>6</v>
      </c>
      <c r="FD134">
        <v>6</v>
      </c>
      <c r="FE134">
        <v>6</v>
      </c>
      <c r="FF134">
        <v>6</v>
      </c>
      <c r="FG134">
        <v>5</v>
      </c>
      <c r="FH134">
        <v>3</v>
      </c>
      <c r="FI134">
        <v>3</v>
      </c>
      <c r="FJ134">
        <v>5</v>
      </c>
      <c r="FK134">
        <v>2</v>
      </c>
      <c r="FR134">
        <v>1</v>
      </c>
      <c r="FU134">
        <v>21</v>
      </c>
      <c r="GG134">
        <v>2</v>
      </c>
      <c r="GS134">
        <v>5</v>
      </c>
      <c r="GT134">
        <v>5</v>
      </c>
      <c r="GU134">
        <v>5</v>
      </c>
      <c r="GV134">
        <v>5</v>
      </c>
      <c r="GW134">
        <v>5</v>
      </c>
      <c r="GX134">
        <v>5</v>
      </c>
      <c r="GY134">
        <v>5</v>
      </c>
      <c r="GZ134">
        <v>5</v>
      </c>
      <c r="HA134">
        <v>5</v>
      </c>
      <c r="HB134">
        <v>1</v>
      </c>
      <c r="HC134">
        <v>3</v>
      </c>
      <c r="HD134">
        <v>4</v>
      </c>
      <c r="HE134">
        <v>5</v>
      </c>
      <c r="HF134">
        <v>2</v>
      </c>
      <c r="HG134">
        <v>6</v>
      </c>
      <c r="HH134">
        <v>7</v>
      </c>
      <c r="HI134">
        <v>8</v>
      </c>
      <c r="HJ134">
        <v>150</v>
      </c>
      <c r="HK134">
        <v>350</v>
      </c>
      <c r="HL134">
        <v>550</v>
      </c>
      <c r="HM134">
        <v>600</v>
      </c>
      <c r="HN134">
        <v>5</v>
      </c>
      <c r="HO134">
        <v>2</v>
      </c>
      <c r="HP134">
        <v>1</v>
      </c>
      <c r="HQ134">
        <v>8</v>
      </c>
      <c r="HR134">
        <v>2</v>
      </c>
      <c r="HS134">
        <v>2</v>
      </c>
      <c r="HT134">
        <v>2</v>
      </c>
      <c r="HU134">
        <v>3</v>
      </c>
      <c r="HV134">
        <v>2</v>
      </c>
      <c r="HW134">
        <v>1</v>
      </c>
      <c r="HX134">
        <v>3</v>
      </c>
    </row>
    <row r="135" spans="1:232" x14ac:dyDescent="0.35">
      <c r="A135" s="1">
        <v>13973600490</v>
      </c>
      <c r="B135" s="1">
        <v>13973601060</v>
      </c>
      <c r="C135">
        <v>49049841</v>
      </c>
      <c r="D135" t="s">
        <v>240</v>
      </c>
      <c r="E135">
        <v>3</v>
      </c>
      <c r="F135">
        <v>1</v>
      </c>
      <c r="G135">
        <v>15</v>
      </c>
      <c r="I135">
        <v>25</v>
      </c>
      <c r="K135">
        <v>7</v>
      </c>
      <c r="L135">
        <v>6</v>
      </c>
      <c r="M135">
        <v>1</v>
      </c>
      <c r="N135">
        <v>2</v>
      </c>
      <c r="O135">
        <v>5</v>
      </c>
      <c r="P135">
        <v>4</v>
      </c>
      <c r="Q135">
        <v>1</v>
      </c>
      <c r="S135">
        <v>3</v>
      </c>
      <c r="Z135">
        <v>11</v>
      </c>
      <c r="AO135">
        <v>2</v>
      </c>
      <c r="AP135">
        <v>1</v>
      </c>
      <c r="AR135">
        <v>1</v>
      </c>
      <c r="AT135">
        <v>1</v>
      </c>
      <c r="BL135">
        <v>0</v>
      </c>
      <c r="BM135">
        <v>0</v>
      </c>
      <c r="BN135">
        <v>1000</v>
      </c>
      <c r="BO135">
        <v>1000</v>
      </c>
      <c r="BP135">
        <v>10000</v>
      </c>
      <c r="BQ135">
        <v>2</v>
      </c>
      <c r="BR135">
        <v>2</v>
      </c>
      <c r="BS135">
        <v>2</v>
      </c>
      <c r="BT135">
        <v>2</v>
      </c>
      <c r="BU135">
        <v>2</v>
      </c>
      <c r="BV135">
        <v>2</v>
      </c>
      <c r="BW135">
        <v>3</v>
      </c>
      <c r="BX135">
        <v>2</v>
      </c>
      <c r="BY135">
        <v>2</v>
      </c>
      <c r="CA135">
        <v>1</v>
      </c>
      <c r="CB135">
        <v>600</v>
      </c>
      <c r="CC135">
        <v>2</v>
      </c>
      <c r="CD135">
        <v>2</v>
      </c>
      <c r="CO135">
        <v>1</v>
      </c>
      <c r="CP135">
        <v>9</v>
      </c>
      <c r="CQ135">
        <v>4</v>
      </c>
      <c r="CR135">
        <v>4</v>
      </c>
      <c r="CS135">
        <v>4</v>
      </c>
      <c r="CT135">
        <v>4</v>
      </c>
      <c r="CU135">
        <v>4</v>
      </c>
      <c r="CV135">
        <v>4</v>
      </c>
      <c r="CW135">
        <v>4</v>
      </c>
      <c r="DE135">
        <v>1</v>
      </c>
      <c r="DH135">
        <v>1</v>
      </c>
      <c r="DY135">
        <v>1</v>
      </c>
      <c r="DZ135">
        <v>1</v>
      </c>
      <c r="ER135">
        <v>1</v>
      </c>
      <c r="ES135">
        <v>1</v>
      </c>
      <c r="ET135">
        <v>1</v>
      </c>
      <c r="EU135">
        <v>1</v>
      </c>
      <c r="EV135">
        <v>1</v>
      </c>
      <c r="EW135">
        <v>1</v>
      </c>
      <c r="EX135">
        <v>5</v>
      </c>
      <c r="EY135">
        <v>5</v>
      </c>
      <c r="EZ135">
        <v>5</v>
      </c>
      <c r="FA135">
        <v>5</v>
      </c>
      <c r="FB135">
        <v>5</v>
      </c>
      <c r="FC135">
        <v>5</v>
      </c>
      <c r="FD135">
        <v>5</v>
      </c>
      <c r="FE135">
        <v>5</v>
      </c>
      <c r="FF135">
        <v>6</v>
      </c>
      <c r="FG135">
        <v>4</v>
      </c>
      <c r="FH135">
        <v>1</v>
      </c>
      <c r="FI135">
        <v>4</v>
      </c>
      <c r="FJ135">
        <v>1</v>
      </c>
      <c r="FK135">
        <v>2</v>
      </c>
      <c r="FR135">
        <v>1</v>
      </c>
      <c r="FU135">
        <v>21</v>
      </c>
      <c r="GG135">
        <v>2</v>
      </c>
      <c r="GS135">
        <v>5</v>
      </c>
      <c r="GT135">
        <v>5</v>
      </c>
      <c r="GU135">
        <v>5</v>
      </c>
      <c r="GV135">
        <v>5</v>
      </c>
      <c r="GW135">
        <v>5</v>
      </c>
      <c r="GX135">
        <v>5</v>
      </c>
      <c r="GY135">
        <v>5</v>
      </c>
      <c r="GZ135">
        <v>5</v>
      </c>
      <c r="HA135">
        <v>5</v>
      </c>
      <c r="HB135">
        <v>4</v>
      </c>
      <c r="HC135">
        <v>1</v>
      </c>
      <c r="HD135">
        <v>3</v>
      </c>
      <c r="HE135">
        <v>5</v>
      </c>
      <c r="HF135">
        <v>2</v>
      </c>
      <c r="HG135">
        <v>6</v>
      </c>
      <c r="HH135">
        <v>7</v>
      </c>
      <c r="HI135">
        <v>8</v>
      </c>
      <c r="HJ135">
        <v>150</v>
      </c>
      <c r="HK135">
        <v>400</v>
      </c>
      <c r="HL135">
        <v>600</v>
      </c>
      <c r="HM135">
        <v>600</v>
      </c>
      <c r="HN135">
        <v>5</v>
      </c>
      <c r="HO135">
        <v>2</v>
      </c>
      <c r="HP135">
        <v>2</v>
      </c>
      <c r="HQ135">
        <v>11</v>
      </c>
      <c r="HR135">
        <v>2</v>
      </c>
      <c r="HS135">
        <v>2</v>
      </c>
      <c r="HT135">
        <v>2</v>
      </c>
      <c r="HU135">
        <v>3</v>
      </c>
      <c r="HV135">
        <v>3</v>
      </c>
      <c r="HW135">
        <v>0</v>
      </c>
      <c r="HX135">
        <v>3</v>
      </c>
    </row>
    <row r="136" spans="1:232" x14ac:dyDescent="0.35">
      <c r="A136" s="1">
        <v>13973602320</v>
      </c>
      <c r="B136" s="1">
        <v>13973602790</v>
      </c>
      <c r="C136">
        <v>49049842</v>
      </c>
      <c r="D136" t="s">
        <v>240</v>
      </c>
      <c r="E136">
        <v>3</v>
      </c>
      <c r="F136">
        <v>1</v>
      </c>
      <c r="G136">
        <v>49</v>
      </c>
      <c r="I136">
        <v>8</v>
      </c>
      <c r="K136">
        <v>4</v>
      </c>
      <c r="L136">
        <v>3</v>
      </c>
      <c r="M136">
        <v>1</v>
      </c>
      <c r="N136">
        <v>4</v>
      </c>
      <c r="O136">
        <v>1</v>
      </c>
      <c r="P136">
        <v>2</v>
      </c>
      <c r="Q136">
        <v>2</v>
      </c>
      <c r="S136">
        <v>1</v>
      </c>
      <c r="T136">
        <v>7</v>
      </c>
      <c r="U136" t="s">
        <v>233</v>
      </c>
      <c r="V136">
        <v>23</v>
      </c>
      <c r="AI136">
        <v>3</v>
      </c>
      <c r="AM136" t="s">
        <v>241</v>
      </c>
      <c r="AN136">
        <v>4000</v>
      </c>
      <c r="AO136">
        <v>1</v>
      </c>
      <c r="AQ136">
        <v>1</v>
      </c>
      <c r="AR136">
        <v>1</v>
      </c>
      <c r="BL136">
        <v>0</v>
      </c>
      <c r="BM136">
        <v>0</v>
      </c>
      <c r="BN136">
        <v>1000</v>
      </c>
      <c r="BO136">
        <v>2500</v>
      </c>
      <c r="BP136">
        <v>35000</v>
      </c>
      <c r="BQ136">
        <v>1</v>
      </c>
      <c r="BS136">
        <v>1</v>
      </c>
      <c r="BT136">
        <v>3</v>
      </c>
      <c r="BY136">
        <v>2</v>
      </c>
      <c r="CA136">
        <v>1</v>
      </c>
      <c r="CB136">
        <v>550</v>
      </c>
      <c r="CC136">
        <v>4</v>
      </c>
      <c r="CD136">
        <v>2</v>
      </c>
      <c r="CO136">
        <v>1</v>
      </c>
      <c r="CP136">
        <v>10</v>
      </c>
      <c r="CQ136">
        <v>4</v>
      </c>
      <c r="CR136">
        <v>4</v>
      </c>
      <c r="CS136">
        <v>4</v>
      </c>
      <c r="CT136">
        <v>4</v>
      </c>
      <c r="CU136">
        <v>4</v>
      </c>
      <c r="CV136">
        <v>4</v>
      </c>
      <c r="CW136">
        <v>5</v>
      </c>
      <c r="CY136">
        <v>1</v>
      </c>
      <c r="DG136">
        <v>1</v>
      </c>
      <c r="DY136">
        <v>1</v>
      </c>
      <c r="DZ136">
        <v>1</v>
      </c>
      <c r="ER136">
        <v>1</v>
      </c>
      <c r="ES136">
        <v>1</v>
      </c>
      <c r="ET136">
        <v>1</v>
      </c>
      <c r="EU136">
        <v>1</v>
      </c>
      <c r="EV136">
        <v>1</v>
      </c>
      <c r="EW136">
        <v>1</v>
      </c>
      <c r="EX136">
        <v>5</v>
      </c>
      <c r="EY136">
        <v>5</v>
      </c>
      <c r="EZ136">
        <v>5</v>
      </c>
      <c r="FA136">
        <v>5</v>
      </c>
      <c r="FB136">
        <v>6</v>
      </c>
      <c r="FC136">
        <v>6</v>
      </c>
      <c r="FD136">
        <v>6</v>
      </c>
      <c r="FE136">
        <v>6</v>
      </c>
      <c r="FF136">
        <v>6</v>
      </c>
      <c r="FG136">
        <v>5</v>
      </c>
      <c r="FH136">
        <v>3</v>
      </c>
      <c r="FI136">
        <v>3</v>
      </c>
      <c r="FJ136">
        <v>5</v>
      </c>
      <c r="FK136">
        <v>2</v>
      </c>
      <c r="FR136">
        <v>1</v>
      </c>
      <c r="FU136">
        <v>11</v>
      </c>
      <c r="GG136">
        <v>1</v>
      </c>
      <c r="GH136">
        <v>1</v>
      </c>
      <c r="GJ136">
        <v>2</v>
      </c>
      <c r="GK136">
        <v>2</v>
      </c>
      <c r="GL136">
        <v>2</v>
      </c>
      <c r="GM136">
        <v>1</v>
      </c>
      <c r="GN136">
        <v>2</v>
      </c>
      <c r="GO136">
        <v>2</v>
      </c>
      <c r="GP136">
        <v>2</v>
      </c>
      <c r="GQ136">
        <v>2</v>
      </c>
      <c r="GR136">
        <v>2</v>
      </c>
      <c r="GS136">
        <v>5</v>
      </c>
      <c r="GT136">
        <v>5</v>
      </c>
      <c r="GU136">
        <v>5</v>
      </c>
      <c r="GV136">
        <v>5</v>
      </c>
      <c r="GW136">
        <v>5</v>
      </c>
      <c r="GX136">
        <v>5</v>
      </c>
      <c r="GY136">
        <v>5</v>
      </c>
      <c r="GZ136">
        <v>4</v>
      </c>
      <c r="HA136">
        <v>5</v>
      </c>
      <c r="HB136">
        <v>3</v>
      </c>
      <c r="HC136">
        <v>1</v>
      </c>
      <c r="HD136">
        <v>4</v>
      </c>
      <c r="HE136">
        <v>5</v>
      </c>
      <c r="HF136">
        <v>2</v>
      </c>
      <c r="HG136">
        <v>6</v>
      </c>
      <c r="HH136">
        <v>7</v>
      </c>
      <c r="HI136">
        <v>8</v>
      </c>
      <c r="HJ136">
        <v>200</v>
      </c>
      <c r="HK136">
        <v>400</v>
      </c>
      <c r="HL136">
        <v>600</v>
      </c>
      <c r="HM136">
        <v>1000</v>
      </c>
      <c r="HN136">
        <v>4</v>
      </c>
      <c r="HO136">
        <v>3</v>
      </c>
      <c r="HP136">
        <v>2</v>
      </c>
      <c r="HQ136">
        <v>10</v>
      </c>
      <c r="HR136">
        <v>2</v>
      </c>
      <c r="HS136">
        <v>2</v>
      </c>
      <c r="HT136">
        <v>2</v>
      </c>
      <c r="HU136">
        <v>2</v>
      </c>
      <c r="HV136">
        <v>3</v>
      </c>
      <c r="HW136">
        <v>1</v>
      </c>
      <c r="HX136">
        <v>3</v>
      </c>
    </row>
    <row r="137" spans="1:232" x14ac:dyDescent="0.35">
      <c r="A137" s="1">
        <v>13973686080</v>
      </c>
      <c r="B137" s="1">
        <v>13973686730</v>
      </c>
      <c r="C137">
        <v>49058095</v>
      </c>
      <c r="D137" t="s">
        <v>240</v>
      </c>
      <c r="E137">
        <v>3</v>
      </c>
      <c r="F137">
        <v>1</v>
      </c>
      <c r="G137">
        <v>31</v>
      </c>
      <c r="I137">
        <v>25</v>
      </c>
      <c r="K137">
        <v>5</v>
      </c>
      <c r="L137">
        <v>4</v>
      </c>
      <c r="M137">
        <v>1</v>
      </c>
      <c r="N137">
        <v>7</v>
      </c>
      <c r="O137">
        <v>2</v>
      </c>
      <c r="P137">
        <v>4</v>
      </c>
      <c r="Q137">
        <v>1</v>
      </c>
      <c r="S137">
        <v>3</v>
      </c>
      <c r="Z137">
        <v>11</v>
      </c>
      <c r="AO137">
        <v>5</v>
      </c>
      <c r="AP137">
        <v>2</v>
      </c>
      <c r="AR137">
        <v>1</v>
      </c>
      <c r="BE137">
        <v>1</v>
      </c>
      <c r="BL137">
        <v>0</v>
      </c>
      <c r="BM137">
        <v>0</v>
      </c>
      <c r="BN137">
        <v>1500</v>
      </c>
      <c r="BO137">
        <v>1500</v>
      </c>
      <c r="BP137">
        <v>50000</v>
      </c>
      <c r="BQ137">
        <v>1</v>
      </c>
      <c r="BS137">
        <v>1</v>
      </c>
      <c r="BT137">
        <v>2</v>
      </c>
      <c r="BY137">
        <v>2</v>
      </c>
      <c r="CA137">
        <v>2</v>
      </c>
      <c r="CB137">
        <v>505</v>
      </c>
      <c r="CC137">
        <v>7</v>
      </c>
      <c r="CD137">
        <v>1</v>
      </c>
      <c r="CE137">
        <v>1</v>
      </c>
      <c r="CI137">
        <v>1</v>
      </c>
      <c r="CP137">
        <v>10</v>
      </c>
      <c r="CQ137">
        <v>5</v>
      </c>
      <c r="CR137">
        <v>5</v>
      </c>
      <c r="CS137">
        <v>5</v>
      </c>
      <c r="CT137">
        <v>5</v>
      </c>
      <c r="CU137">
        <v>5</v>
      </c>
      <c r="CV137">
        <v>4</v>
      </c>
      <c r="CW137">
        <v>5</v>
      </c>
      <c r="CZ137">
        <v>1</v>
      </c>
      <c r="DG137">
        <v>1</v>
      </c>
      <c r="DY137">
        <v>1</v>
      </c>
      <c r="DZ137">
        <v>1</v>
      </c>
      <c r="ER137">
        <v>1</v>
      </c>
      <c r="ES137">
        <v>1</v>
      </c>
      <c r="ET137">
        <v>1</v>
      </c>
      <c r="EU137">
        <v>6</v>
      </c>
      <c r="EV137">
        <v>1</v>
      </c>
      <c r="EW137">
        <v>1</v>
      </c>
      <c r="EX137">
        <v>5</v>
      </c>
      <c r="EY137">
        <v>6</v>
      </c>
      <c r="EZ137">
        <v>6</v>
      </c>
      <c r="FA137">
        <v>6</v>
      </c>
      <c r="FB137">
        <v>6</v>
      </c>
      <c r="FC137">
        <v>6</v>
      </c>
      <c r="FD137">
        <v>6</v>
      </c>
      <c r="FE137">
        <v>6</v>
      </c>
      <c r="FF137">
        <v>6</v>
      </c>
      <c r="FG137">
        <v>5</v>
      </c>
      <c r="FH137">
        <v>3</v>
      </c>
      <c r="FI137">
        <v>3</v>
      </c>
      <c r="FJ137">
        <v>5</v>
      </c>
      <c r="FK137">
        <v>2</v>
      </c>
      <c r="FO137">
        <v>1</v>
      </c>
      <c r="FR137">
        <v>1</v>
      </c>
      <c r="FU137">
        <v>21</v>
      </c>
      <c r="GG137">
        <v>1</v>
      </c>
      <c r="GH137">
        <v>2</v>
      </c>
      <c r="GS137">
        <v>5</v>
      </c>
      <c r="GT137">
        <v>5</v>
      </c>
      <c r="GU137">
        <v>5</v>
      </c>
      <c r="GV137">
        <v>5</v>
      </c>
      <c r="GW137">
        <v>5</v>
      </c>
      <c r="GX137">
        <v>5</v>
      </c>
      <c r="GY137">
        <v>5</v>
      </c>
      <c r="GZ137">
        <v>5</v>
      </c>
      <c r="HA137">
        <v>5</v>
      </c>
      <c r="HB137">
        <v>4</v>
      </c>
      <c r="HC137">
        <v>1</v>
      </c>
      <c r="HD137">
        <v>5</v>
      </c>
      <c r="HE137">
        <v>2</v>
      </c>
      <c r="HF137">
        <v>3</v>
      </c>
      <c r="HG137">
        <v>6</v>
      </c>
      <c r="HH137">
        <v>7</v>
      </c>
      <c r="HI137">
        <v>8</v>
      </c>
      <c r="HJ137">
        <v>150</v>
      </c>
      <c r="HK137">
        <v>505</v>
      </c>
      <c r="HL137">
        <v>600</v>
      </c>
      <c r="HM137">
        <v>1200</v>
      </c>
      <c r="HN137">
        <v>2</v>
      </c>
      <c r="HO137">
        <v>3</v>
      </c>
      <c r="HP137">
        <v>1</v>
      </c>
      <c r="HQ137">
        <v>10</v>
      </c>
      <c r="HR137">
        <v>2</v>
      </c>
      <c r="HS137">
        <v>2</v>
      </c>
      <c r="HT137">
        <v>2</v>
      </c>
      <c r="HU137">
        <v>3</v>
      </c>
      <c r="HV137">
        <v>3</v>
      </c>
      <c r="HW137">
        <v>1</v>
      </c>
      <c r="HX137">
        <v>3</v>
      </c>
    </row>
    <row r="138" spans="1:232" x14ac:dyDescent="0.35">
      <c r="A138" s="1">
        <v>13973692110</v>
      </c>
      <c r="B138" s="1">
        <v>13973692440</v>
      </c>
      <c r="C138">
        <v>49058096</v>
      </c>
      <c r="D138" t="s">
        <v>240</v>
      </c>
      <c r="E138">
        <v>3</v>
      </c>
      <c r="F138">
        <v>1</v>
      </c>
      <c r="G138">
        <v>28</v>
      </c>
      <c r="I138">
        <v>26</v>
      </c>
      <c r="K138">
        <v>5</v>
      </c>
      <c r="L138">
        <v>4</v>
      </c>
      <c r="M138">
        <v>1</v>
      </c>
      <c r="N138">
        <v>6</v>
      </c>
      <c r="O138">
        <v>1</v>
      </c>
      <c r="P138">
        <v>4</v>
      </c>
      <c r="Q138">
        <v>1</v>
      </c>
      <c r="S138">
        <v>5</v>
      </c>
      <c r="AB138">
        <v>2</v>
      </c>
      <c r="AC138">
        <v>4</v>
      </c>
      <c r="AD138">
        <v>5</v>
      </c>
      <c r="AE138">
        <v>1</v>
      </c>
      <c r="AH138">
        <v>2000</v>
      </c>
      <c r="AO138">
        <v>4</v>
      </c>
      <c r="AP138">
        <v>1</v>
      </c>
      <c r="AR138">
        <v>1</v>
      </c>
      <c r="AT138">
        <v>1</v>
      </c>
      <c r="BL138">
        <v>0</v>
      </c>
      <c r="BM138">
        <v>0</v>
      </c>
      <c r="BN138">
        <v>2000</v>
      </c>
      <c r="BO138">
        <v>1000</v>
      </c>
      <c r="BP138">
        <v>30000</v>
      </c>
      <c r="BQ138">
        <v>1</v>
      </c>
      <c r="BS138">
        <v>1</v>
      </c>
      <c r="BT138">
        <v>2</v>
      </c>
      <c r="BY138">
        <v>2</v>
      </c>
      <c r="CA138">
        <v>1</v>
      </c>
      <c r="CB138">
        <v>590</v>
      </c>
      <c r="CC138">
        <v>6</v>
      </c>
      <c r="CD138">
        <v>2</v>
      </c>
      <c r="CO138">
        <v>1</v>
      </c>
      <c r="CP138">
        <v>10</v>
      </c>
      <c r="CQ138">
        <v>5</v>
      </c>
      <c r="CR138">
        <v>4</v>
      </c>
      <c r="CS138">
        <v>5</v>
      </c>
      <c r="CT138">
        <v>5</v>
      </c>
      <c r="CU138">
        <v>5</v>
      </c>
      <c r="CV138">
        <v>3</v>
      </c>
      <c r="CW138">
        <v>5</v>
      </c>
      <c r="DB138">
        <v>1</v>
      </c>
      <c r="DG138">
        <v>1</v>
      </c>
      <c r="DY138">
        <v>1</v>
      </c>
      <c r="ED138">
        <v>1</v>
      </c>
      <c r="ER138">
        <v>1</v>
      </c>
      <c r="ES138">
        <v>1</v>
      </c>
      <c r="ET138">
        <v>1</v>
      </c>
      <c r="EU138">
        <v>1</v>
      </c>
      <c r="EV138">
        <v>1</v>
      </c>
      <c r="EW138">
        <v>1</v>
      </c>
      <c r="EX138">
        <v>1</v>
      </c>
      <c r="EY138">
        <v>5</v>
      </c>
      <c r="EZ138">
        <v>6</v>
      </c>
      <c r="FA138">
        <v>6</v>
      </c>
      <c r="FB138">
        <v>6</v>
      </c>
      <c r="FC138">
        <v>6</v>
      </c>
      <c r="FD138">
        <v>6</v>
      </c>
      <c r="FE138">
        <v>6</v>
      </c>
      <c r="FF138">
        <v>6</v>
      </c>
      <c r="FG138">
        <v>5</v>
      </c>
      <c r="FH138">
        <v>3</v>
      </c>
      <c r="FI138">
        <v>3</v>
      </c>
      <c r="FJ138">
        <v>5</v>
      </c>
      <c r="FK138">
        <v>2</v>
      </c>
      <c r="FO138">
        <v>1</v>
      </c>
      <c r="FU138">
        <v>21</v>
      </c>
      <c r="GG138">
        <v>2</v>
      </c>
      <c r="GS138">
        <v>5</v>
      </c>
      <c r="GT138">
        <v>5</v>
      </c>
      <c r="GU138">
        <v>5</v>
      </c>
      <c r="GV138">
        <v>5</v>
      </c>
      <c r="GW138">
        <v>5</v>
      </c>
      <c r="GX138">
        <v>5</v>
      </c>
      <c r="GY138">
        <v>5</v>
      </c>
      <c r="GZ138">
        <v>5</v>
      </c>
      <c r="HA138">
        <v>5</v>
      </c>
      <c r="HB138">
        <v>3</v>
      </c>
      <c r="HC138">
        <v>1</v>
      </c>
      <c r="HD138">
        <v>4</v>
      </c>
      <c r="HE138">
        <v>5</v>
      </c>
      <c r="HF138">
        <v>2</v>
      </c>
      <c r="HG138">
        <v>6</v>
      </c>
      <c r="HH138">
        <v>7</v>
      </c>
      <c r="HI138">
        <v>8</v>
      </c>
      <c r="HJ138">
        <v>100</v>
      </c>
      <c r="HK138">
        <v>400</v>
      </c>
      <c r="HL138">
        <v>600</v>
      </c>
      <c r="HM138">
        <v>800</v>
      </c>
      <c r="HN138">
        <v>13</v>
      </c>
      <c r="HO138">
        <v>2</v>
      </c>
      <c r="HP138">
        <v>2</v>
      </c>
      <c r="HQ138">
        <v>11</v>
      </c>
      <c r="HR138">
        <v>2</v>
      </c>
      <c r="HS138">
        <v>2</v>
      </c>
      <c r="HT138">
        <v>2</v>
      </c>
      <c r="HU138">
        <v>3</v>
      </c>
      <c r="HV138">
        <v>3</v>
      </c>
      <c r="HW138">
        <v>1</v>
      </c>
      <c r="HX138">
        <v>3</v>
      </c>
    </row>
    <row r="139" spans="1:232" x14ac:dyDescent="0.35">
      <c r="A139" s="1">
        <v>13973691450</v>
      </c>
      <c r="B139" s="1">
        <v>13973691890</v>
      </c>
      <c r="C139">
        <v>49058097</v>
      </c>
      <c r="D139" t="s">
        <v>240</v>
      </c>
      <c r="E139">
        <v>3</v>
      </c>
      <c r="F139">
        <v>1</v>
      </c>
      <c r="G139">
        <v>6</v>
      </c>
      <c r="I139">
        <v>7</v>
      </c>
      <c r="K139">
        <v>7</v>
      </c>
      <c r="L139">
        <v>6</v>
      </c>
      <c r="M139">
        <v>1</v>
      </c>
      <c r="N139">
        <v>22</v>
      </c>
      <c r="O139">
        <v>2</v>
      </c>
      <c r="P139">
        <v>4</v>
      </c>
      <c r="Q139">
        <v>3</v>
      </c>
      <c r="R139">
        <v>6</v>
      </c>
      <c r="S139">
        <v>3</v>
      </c>
      <c r="Z139">
        <v>4</v>
      </c>
      <c r="AO139">
        <v>5</v>
      </c>
      <c r="AP139">
        <v>2</v>
      </c>
      <c r="AR139">
        <v>1</v>
      </c>
      <c r="AS139">
        <v>1</v>
      </c>
      <c r="BL139">
        <v>0</v>
      </c>
      <c r="BM139">
        <v>0</v>
      </c>
      <c r="BN139">
        <v>2000</v>
      </c>
      <c r="BO139">
        <v>3000</v>
      </c>
      <c r="BP139">
        <v>60000</v>
      </c>
      <c r="BQ139">
        <v>2</v>
      </c>
      <c r="BR139">
        <v>2</v>
      </c>
      <c r="BS139">
        <v>2</v>
      </c>
      <c r="BT139">
        <v>2</v>
      </c>
      <c r="BU139">
        <v>2</v>
      </c>
      <c r="BV139">
        <v>3</v>
      </c>
      <c r="BW139">
        <v>3</v>
      </c>
      <c r="BX139">
        <v>3</v>
      </c>
      <c r="BY139">
        <v>1</v>
      </c>
      <c r="BZ139">
        <v>4</v>
      </c>
      <c r="CA139">
        <v>1</v>
      </c>
      <c r="CB139">
        <v>600</v>
      </c>
      <c r="CC139">
        <v>20</v>
      </c>
      <c r="CD139">
        <v>2</v>
      </c>
      <c r="CO139">
        <v>1</v>
      </c>
      <c r="CP139">
        <v>10</v>
      </c>
      <c r="CQ139">
        <v>4</v>
      </c>
      <c r="CR139">
        <v>5</v>
      </c>
      <c r="CS139">
        <v>4</v>
      </c>
      <c r="CT139">
        <v>5</v>
      </c>
      <c r="CU139">
        <v>5</v>
      </c>
      <c r="CV139">
        <v>5</v>
      </c>
      <c r="CW139">
        <v>5</v>
      </c>
      <c r="DB139">
        <v>1</v>
      </c>
      <c r="DT139">
        <v>1</v>
      </c>
      <c r="DZ139">
        <v>1</v>
      </c>
      <c r="EJ139">
        <v>1</v>
      </c>
      <c r="ER139">
        <v>1</v>
      </c>
      <c r="ES139">
        <v>1</v>
      </c>
      <c r="ET139">
        <v>1</v>
      </c>
      <c r="EU139">
        <v>1</v>
      </c>
      <c r="EV139">
        <v>1</v>
      </c>
      <c r="EW139">
        <v>1</v>
      </c>
      <c r="EX139">
        <v>5</v>
      </c>
      <c r="EY139">
        <v>5</v>
      </c>
      <c r="EZ139">
        <v>5</v>
      </c>
      <c r="FA139">
        <v>5</v>
      </c>
      <c r="FB139">
        <v>5</v>
      </c>
      <c r="FC139">
        <v>5</v>
      </c>
      <c r="FD139">
        <v>5</v>
      </c>
      <c r="FE139">
        <v>5</v>
      </c>
      <c r="FF139">
        <v>5</v>
      </c>
      <c r="FG139">
        <v>5</v>
      </c>
      <c r="FH139">
        <v>4</v>
      </c>
      <c r="FI139">
        <v>4</v>
      </c>
      <c r="FJ139">
        <v>5</v>
      </c>
      <c r="FK139">
        <v>2</v>
      </c>
      <c r="FR139">
        <v>1</v>
      </c>
      <c r="FU139">
        <v>21</v>
      </c>
      <c r="GG139">
        <v>2</v>
      </c>
      <c r="GS139">
        <v>5</v>
      </c>
      <c r="GT139">
        <v>5</v>
      </c>
      <c r="GU139">
        <v>5</v>
      </c>
      <c r="GV139">
        <v>5</v>
      </c>
      <c r="GW139">
        <v>5</v>
      </c>
      <c r="GX139">
        <v>5</v>
      </c>
      <c r="GY139">
        <v>5</v>
      </c>
      <c r="GZ139">
        <v>5</v>
      </c>
      <c r="HA139">
        <v>5</v>
      </c>
      <c r="HB139">
        <v>3</v>
      </c>
      <c r="HC139">
        <v>1</v>
      </c>
      <c r="HD139">
        <v>2</v>
      </c>
      <c r="HE139">
        <v>4</v>
      </c>
      <c r="HF139">
        <v>5</v>
      </c>
      <c r="HG139">
        <v>6</v>
      </c>
      <c r="HH139">
        <v>8</v>
      </c>
      <c r="HI139">
        <v>7</v>
      </c>
      <c r="HJ139">
        <v>200</v>
      </c>
      <c r="HK139">
        <v>500</v>
      </c>
      <c r="HL139">
        <v>700</v>
      </c>
      <c r="HM139">
        <v>1000</v>
      </c>
      <c r="HN139">
        <v>13</v>
      </c>
      <c r="HO139">
        <v>4</v>
      </c>
      <c r="HP139">
        <v>2</v>
      </c>
      <c r="HQ139">
        <v>11</v>
      </c>
      <c r="HR139">
        <v>2</v>
      </c>
      <c r="HS139">
        <v>2</v>
      </c>
      <c r="HT139">
        <v>2</v>
      </c>
      <c r="HU139">
        <v>3</v>
      </c>
      <c r="HV139">
        <v>3</v>
      </c>
      <c r="HW139">
        <v>0</v>
      </c>
      <c r="HX139">
        <v>3</v>
      </c>
    </row>
    <row r="140" spans="1:232" x14ac:dyDescent="0.35">
      <c r="A140" s="1">
        <v>13973690930</v>
      </c>
      <c r="B140" s="1">
        <v>13973691450</v>
      </c>
      <c r="C140">
        <v>49058098</v>
      </c>
      <c r="D140" t="s">
        <v>240</v>
      </c>
      <c r="E140">
        <v>3</v>
      </c>
      <c r="F140">
        <v>1</v>
      </c>
      <c r="G140">
        <v>15</v>
      </c>
      <c r="I140">
        <v>25</v>
      </c>
      <c r="K140">
        <v>4</v>
      </c>
      <c r="L140">
        <v>3</v>
      </c>
      <c r="M140">
        <v>1</v>
      </c>
      <c r="N140">
        <v>4</v>
      </c>
      <c r="O140">
        <v>1</v>
      </c>
      <c r="P140">
        <v>2</v>
      </c>
      <c r="Q140">
        <v>1</v>
      </c>
      <c r="S140">
        <v>1</v>
      </c>
      <c r="T140">
        <v>4</v>
      </c>
      <c r="AI140">
        <v>4</v>
      </c>
      <c r="AK140">
        <v>3</v>
      </c>
      <c r="AN140">
        <v>6000</v>
      </c>
      <c r="AO140">
        <v>4</v>
      </c>
      <c r="AP140">
        <v>2</v>
      </c>
      <c r="AQ140">
        <v>1</v>
      </c>
      <c r="AR140">
        <v>1</v>
      </c>
      <c r="BL140">
        <v>0</v>
      </c>
      <c r="BM140">
        <v>0</v>
      </c>
      <c r="BN140">
        <v>1500</v>
      </c>
      <c r="BO140">
        <v>1500</v>
      </c>
      <c r="BP140">
        <v>30000</v>
      </c>
      <c r="BQ140">
        <v>1</v>
      </c>
      <c r="BS140">
        <v>1</v>
      </c>
      <c r="BT140">
        <v>2</v>
      </c>
      <c r="BY140">
        <v>1</v>
      </c>
      <c r="BZ140">
        <v>1</v>
      </c>
      <c r="CA140">
        <v>2</v>
      </c>
      <c r="CB140">
        <v>505</v>
      </c>
      <c r="CC140">
        <v>4</v>
      </c>
      <c r="CD140">
        <v>1</v>
      </c>
      <c r="CO140">
        <v>1</v>
      </c>
      <c r="CP140">
        <v>10</v>
      </c>
      <c r="CQ140">
        <v>5</v>
      </c>
      <c r="CR140">
        <v>5</v>
      </c>
      <c r="CS140">
        <v>5</v>
      </c>
      <c r="CT140">
        <v>5</v>
      </c>
      <c r="CU140">
        <v>5</v>
      </c>
      <c r="CV140">
        <v>4</v>
      </c>
      <c r="CW140">
        <v>5</v>
      </c>
      <c r="DG140">
        <v>1</v>
      </c>
      <c r="DL140">
        <v>1</v>
      </c>
      <c r="DY140">
        <v>1</v>
      </c>
      <c r="EC140">
        <v>1</v>
      </c>
      <c r="ER140">
        <v>1</v>
      </c>
      <c r="ES140">
        <v>1</v>
      </c>
      <c r="ET140">
        <v>1</v>
      </c>
      <c r="EU140">
        <v>1</v>
      </c>
      <c r="EV140">
        <v>1</v>
      </c>
      <c r="EW140">
        <v>1</v>
      </c>
      <c r="EX140">
        <v>6</v>
      </c>
      <c r="EY140">
        <v>6</v>
      </c>
      <c r="EZ140">
        <v>6</v>
      </c>
      <c r="FA140">
        <v>6</v>
      </c>
      <c r="FB140">
        <v>6</v>
      </c>
      <c r="FC140">
        <v>6</v>
      </c>
      <c r="FD140">
        <v>6</v>
      </c>
      <c r="FE140">
        <v>6</v>
      </c>
      <c r="FF140">
        <v>6</v>
      </c>
      <c r="FG140">
        <v>5</v>
      </c>
      <c r="FH140">
        <v>3</v>
      </c>
      <c r="FI140">
        <v>3</v>
      </c>
      <c r="FJ140">
        <v>5</v>
      </c>
      <c r="FK140">
        <v>2</v>
      </c>
      <c r="FR140">
        <v>1</v>
      </c>
      <c r="FU140">
        <v>21</v>
      </c>
      <c r="GG140">
        <v>2</v>
      </c>
      <c r="GS140">
        <v>5</v>
      </c>
      <c r="GT140">
        <v>5</v>
      </c>
      <c r="GU140">
        <v>5</v>
      </c>
      <c r="GV140">
        <v>5</v>
      </c>
      <c r="GW140">
        <v>5</v>
      </c>
      <c r="GX140">
        <v>5</v>
      </c>
      <c r="GY140">
        <v>5</v>
      </c>
      <c r="GZ140">
        <v>5</v>
      </c>
      <c r="HA140">
        <v>5</v>
      </c>
      <c r="HB140">
        <v>5</v>
      </c>
      <c r="HC140">
        <v>1</v>
      </c>
      <c r="HD140">
        <v>2</v>
      </c>
      <c r="HE140">
        <v>3</v>
      </c>
      <c r="HF140">
        <v>4</v>
      </c>
      <c r="HG140">
        <v>6</v>
      </c>
      <c r="HH140">
        <v>7</v>
      </c>
      <c r="HI140">
        <v>8</v>
      </c>
      <c r="HJ140">
        <v>100</v>
      </c>
      <c r="HK140">
        <v>505</v>
      </c>
      <c r="HL140">
        <v>700</v>
      </c>
      <c r="HM140">
        <v>800</v>
      </c>
      <c r="HN140">
        <v>6</v>
      </c>
      <c r="HO140">
        <v>2</v>
      </c>
      <c r="HP140">
        <v>2</v>
      </c>
      <c r="HQ140">
        <v>11</v>
      </c>
      <c r="HR140">
        <v>2</v>
      </c>
      <c r="HS140">
        <v>2</v>
      </c>
      <c r="HT140">
        <v>2</v>
      </c>
      <c r="HU140">
        <v>3</v>
      </c>
      <c r="HV140">
        <v>3</v>
      </c>
      <c r="HW140">
        <v>1</v>
      </c>
      <c r="HX140">
        <v>3</v>
      </c>
    </row>
    <row r="141" spans="1:232" x14ac:dyDescent="0.35">
      <c r="A141" s="1">
        <v>13973687980</v>
      </c>
      <c r="B141" s="1">
        <v>13973688460</v>
      </c>
      <c r="C141">
        <v>49058099</v>
      </c>
      <c r="D141" t="s">
        <v>240</v>
      </c>
      <c r="E141">
        <v>3</v>
      </c>
      <c r="F141">
        <v>1</v>
      </c>
      <c r="G141">
        <v>38</v>
      </c>
      <c r="I141">
        <v>19</v>
      </c>
      <c r="K141">
        <v>6</v>
      </c>
      <c r="L141">
        <v>5</v>
      </c>
      <c r="M141">
        <v>1</v>
      </c>
      <c r="N141">
        <v>7</v>
      </c>
      <c r="O141">
        <v>2</v>
      </c>
      <c r="P141">
        <v>1</v>
      </c>
      <c r="Q141">
        <v>2</v>
      </c>
      <c r="S141">
        <v>1</v>
      </c>
      <c r="T141">
        <v>7</v>
      </c>
      <c r="U141" t="s">
        <v>233</v>
      </c>
      <c r="V141">
        <v>5</v>
      </c>
      <c r="AI141">
        <v>3</v>
      </c>
      <c r="AM141" t="s">
        <v>241</v>
      </c>
      <c r="AN141">
        <v>3500</v>
      </c>
      <c r="AO141">
        <v>1</v>
      </c>
      <c r="AQ141">
        <v>1</v>
      </c>
      <c r="AR141">
        <v>1</v>
      </c>
      <c r="BL141">
        <v>0</v>
      </c>
      <c r="BM141">
        <v>0</v>
      </c>
      <c r="BN141">
        <v>2500</v>
      </c>
      <c r="BO141">
        <v>4000</v>
      </c>
      <c r="BP141">
        <v>50000</v>
      </c>
      <c r="BQ141">
        <v>1</v>
      </c>
      <c r="BS141">
        <v>1</v>
      </c>
      <c r="BT141">
        <v>3</v>
      </c>
      <c r="BY141">
        <v>1</v>
      </c>
      <c r="BZ141">
        <v>2</v>
      </c>
      <c r="CA141">
        <v>8</v>
      </c>
      <c r="CC141">
        <v>7</v>
      </c>
      <c r="CD141">
        <v>1</v>
      </c>
      <c r="CO141">
        <v>1</v>
      </c>
      <c r="CP141">
        <v>10</v>
      </c>
      <c r="CQ141">
        <v>4</v>
      </c>
      <c r="CR141">
        <v>4</v>
      </c>
      <c r="CS141">
        <v>4</v>
      </c>
      <c r="CT141">
        <v>4</v>
      </c>
      <c r="CU141">
        <v>4</v>
      </c>
      <c r="CV141">
        <v>4</v>
      </c>
      <c r="CW141">
        <v>5</v>
      </c>
      <c r="DG141">
        <v>1</v>
      </c>
      <c r="DH141">
        <v>1</v>
      </c>
      <c r="DY141">
        <v>1</v>
      </c>
      <c r="ED141">
        <v>1</v>
      </c>
      <c r="ER141">
        <v>1</v>
      </c>
      <c r="ES141">
        <v>1</v>
      </c>
      <c r="ET141">
        <v>1</v>
      </c>
      <c r="EU141">
        <v>1</v>
      </c>
      <c r="EV141">
        <v>1</v>
      </c>
      <c r="EW141">
        <v>1</v>
      </c>
      <c r="EX141">
        <v>5</v>
      </c>
      <c r="EY141">
        <v>5</v>
      </c>
      <c r="EZ141">
        <v>5</v>
      </c>
      <c r="FA141">
        <v>6</v>
      </c>
      <c r="FB141">
        <v>6</v>
      </c>
      <c r="FC141">
        <v>6</v>
      </c>
      <c r="FD141">
        <v>6</v>
      </c>
      <c r="FE141">
        <v>6</v>
      </c>
      <c r="FF141">
        <v>6</v>
      </c>
      <c r="FG141">
        <v>5</v>
      </c>
      <c r="FH141">
        <v>4</v>
      </c>
      <c r="FI141">
        <v>5</v>
      </c>
      <c r="FJ141">
        <v>5</v>
      </c>
      <c r="FK141">
        <v>2</v>
      </c>
      <c r="FO141">
        <v>1</v>
      </c>
      <c r="FU141">
        <v>11</v>
      </c>
      <c r="GG141">
        <v>2</v>
      </c>
      <c r="GS141">
        <v>5</v>
      </c>
      <c r="GT141">
        <v>5</v>
      </c>
      <c r="GU141">
        <v>5</v>
      </c>
      <c r="GV141">
        <v>5</v>
      </c>
      <c r="GW141">
        <v>5</v>
      </c>
      <c r="GX141">
        <v>5</v>
      </c>
      <c r="GY141">
        <v>5</v>
      </c>
      <c r="GZ141">
        <v>5</v>
      </c>
      <c r="HA141">
        <v>5</v>
      </c>
      <c r="HB141">
        <v>3</v>
      </c>
      <c r="HC141">
        <v>1</v>
      </c>
      <c r="HD141">
        <v>4</v>
      </c>
      <c r="HE141">
        <v>5</v>
      </c>
      <c r="HF141">
        <v>2</v>
      </c>
      <c r="HG141">
        <v>6</v>
      </c>
      <c r="HH141">
        <v>7</v>
      </c>
      <c r="HI141">
        <v>8</v>
      </c>
      <c r="HJ141">
        <v>200</v>
      </c>
      <c r="HK141">
        <v>300</v>
      </c>
      <c r="HL141">
        <v>600</v>
      </c>
      <c r="HM141">
        <v>1200</v>
      </c>
      <c r="HN141">
        <v>3</v>
      </c>
      <c r="HO141">
        <v>5</v>
      </c>
      <c r="HP141">
        <v>2</v>
      </c>
      <c r="HQ141">
        <v>11</v>
      </c>
      <c r="HR141">
        <v>2</v>
      </c>
      <c r="HS141">
        <v>2</v>
      </c>
      <c r="HT141">
        <v>2</v>
      </c>
      <c r="HU141">
        <v>4</v>
      </c>
      <c r="HV141">
        <v>3</v>
      </c>
      <c r="HW141">
        <v>1</v>
      </c>
      <c r="HX141">
        <v>3</v>
      </c>
    </row>
    <row r="142" spans="1:232" x14ac:dyDescent="0.35">
      <c r="A142" s="1">
        <v>13973690270</v>
      </c>
      <c r="B142" s="1">
        <v>13973690930</v>
      </c>
      <c r="C142">
        <v>49058100</v>
      </c>
      <c r="D142" t="s">
        <v>240</v>
      </c>
      <c r="E142">
        <v>3</v>
      </c>
      <c r="F142">
        <v>1</v>
      </c>
      <c r="G142">
        <v>6</v>
      </c>
      <c r="I142">
        <v>7</v>
      </c>
      <c r="K142">
        <v>6</v>
      </c>
      <c r="L142">
        <v>5</v>
      </c>
      <c r="M142">
        <v>1</v>
      </c>
      <c r="N142">
        <v>4</v>
      </c>
      <c r="O142">
        <v>1</v>
      </c>
      <c r="P142">
        <v>1</v>
      </c>
      <c r="Q142">
        <v>1</v>
      </c>
      <c r="S142">
        <v>1</v>
      </c>
      <c r="T142">
        <v>7</v>
      </c>
      <c r="U142" t="s">
        <v>233</v>
      </c>
      <c r="V142">
        <v>35</v>
      </c>
      <c r="W142" t="s">
        <v>233</v>
      </c>
      <c r="X142">
        <v>30</v>
      </c>
      <c r="AI142">
        <v>3</v>
      </c>
      <c r="AM142" t="s">
        <v>241</v>
      </c>
      <c r="AN142">
        <v>3500</v>
      </c>
      <c r="AO142">
        <v>1</v>
      </c>
      <c r="AQ142">
        <v>1</v>
      </c>
      <c r="AR142">
        <v>1</v>
      </c>
      <c r="BL142">
        <v>0</v>
      </c>
      <c r="BM142">
        <v>0</v>
      </c>
      <c r="BN142">
        <v>3500</v>
      </c>
      <c r="BO142">
        <v>6000</v>
      </c>
      <c r="BP142">
        <v>55000</v>
      </c>
      <c r="BQ142">
        <v>1</v>
      </c>
      <c r="BS142">
        <v>1</v>
      </c>
      <c r="BT142">
        <v>3</v>
      </c>
      <c r="BY142">
        <v>1</v>
      </c>
      <c r="BZ142">
        <v>2</v>
      </c>
      <c r="CA142">
        <v>8</v>
      </c>
      <c r="CB142">
        <v>500</v>
      </c>
      <c r="CC142">
        <v>4</v>
      </c>
      <c r="CD142">
        <v>1</v>
      </c>
      <c r="CO142">
        <v>1</v>
      </c>
      <c r="CP142">
        <v>10</v>
      </c>
      <c r="CQ142">
        <v>4</v>
      </c>
      <c r="CR142">
        <v>4</v>
      </c>
      <c r="CS142">
        <v>4</v>
      </c>
      <c r="CT142">
        <v>4</v>
      </c>
      <c r="CU142">
        <v>4</v>
      </c>
      <c r="CV142">
        <v>4</v>
      </c>
      <c r="CW142">
        <v>5</v>
      </c>
      <c r="CY142">
        <v>1</v>
      </c>
      <c r="DD142">
        <v>1</v>
      </c>
      <c r="DY142">
        <v>1</v>
      </c>
      <c r="EJ142">
        <v>1</v>
      </c>
      <c r="ER142">
        <v>1</v>
      </c>
      <c r="ES142">
        <v>1</v>
      </c>
      <c r="ET142">
        <v>1</v>
      </c>
      <c r="EU142">
        <v>1</v>
      </c>
      <c r="EV142">
        <v>1</v>
      </c>
      <c r="EW142">
        <v>1</v>
      </c>
      <c r="EX142">
        <v>6</v>
      </c>
      <c r="EY142">
        <v>6</v>
      </c>
      <c r="EZ142">
        <v>6</v>
      </c>
      <c r="FA142">
        <v>6</v>
      </c>
      <c r="FB142">
        <v>6</v>
      </c>
      <c r="FC142">
        <v>6</v>
      </c>
      <c r="FD142">
        <v>6</v>
      </c>
      <c r="FE142">
        <v>6</v>
      </c>
      <c r="FF142">
        <v>6</v>
      </c>
      <c r="FG142">
        <v>5</v>
      </c>
      <c r="FH142">
        <v>4</v>
      </c>
      <c r="FI142">
        <v>4</v>
      </c>
      <c r="FJ142">
        <v>5</v>
      </c>
      <c r="FK142">
        <v>2</v>
      </c>
      <c r="FR142">
        <v>1</v>
      </c>
      <c r="FU142">
        <v>11</v>
      </c>
      <c r="GG142">
        <v>2</v>
      </c>
      <c r="GS142">
        <v>5</v>
      </c>
      <c r="GT142">
        <v>5</v>
      </c>
      <c r="GU142">
        <v>5</v>
      </c>
      <c r="GV142">
        <v>5</v>
      </c>
      <c r="GW142">
        <v>5</v>
      </c>
      <c r="GX142">
        <v>5</v>
      </c>
      <c r="GY142">
        <v>5</v>
      </c>
      <c r="GZ142">
        <v>5</v>
      </c>
      <c r="HA142">
        <v>5</v>
      </c>
      <c r="HB142">
        <v>3</v>
      </c>
      <c r="HC142">
        <v>1</v>
      </c>
      <c r="HD142">
        <v>4</v>
      </c>
      <c r="HE142">
        <v>5</v>
      </c>
      <c r="HF142">
        <v>2</v>
      </c>
      <c r="HG142">
        <v>6</v>
      </c>
      <c r="HH142">
        <v>7</v>
      </c>
      <c r="HI142">
        <v>8</v>
      </c>
      <c r="HJ142">
        <v>200</v>
      </c>
      <c r="HK142">
        <v>400</v>
      </c>
      <c r="HL142">
        <v>600</v>
      </c>
      <c r="HM142">
        <v>1000</v>
      </c>
      <c r="HN142">
        <v>3</v>
      </c>
      <c r="HO142">
        <v>4</v>
      </c>
      <c r="HP142">
        <v>1</v>
      </c>
      <c r="HQ142">
        <v>8</v>
      </c>
      <c r="HR142">
        <v>2</v>
      </c>
      <c r="HS142">
        <v>3</v>
      </c>
      <c r="HT142">
        <v>2</v>
      </c>
      <c r="HU142">
        <v>3</v>
      </c>
      <c r="HV142">
        <v>3</v>
      </c>
      <c r="HW142">
        <v>1</v>
      </c>
      <c r="HX142">
        <v>3</v>
      </c>
    </row>
    <row r="143" spans="1:232" x14ac:dyDescent="0.35">
      <c r="A143" s="1">
        <v>13973688460</v>
      </c>
      <c r="B143" s="1">
        <v>13973689020</v>
      </c>
      <c r="C143">
        <v>49058101</v>
      </c>
      <c r="D143" t="s">
        <v>240</v>
      </c>
      <c r="E143">
        <v>3</v>
      </c>
      <c r="F143">
        <v>1</v>
      </c>
      <c r="G143">
        <v>25</v>
      </c>
      <c r="I143">
        <v>14</v>
      </c>
      <c r="K143">
        <v>4</v>
      </c>
      <c r="L143">
        <v>3</v>
      </c>
      <c r="M143">
        <v>1</v>
      </c>
      <c r="N143">
        <v>4</v>
      </c>
      <c r="O143">
        <v>1</v>
      </c>
      <c r="P143">
        <v>4</v>
      </c>
      <c r="Q143">
        <v>1</v>
      </c>
      <c r="S143">
        <v>3</v>
      </c>
      <c r="Z143">
        <v>15</v>
      </c>
      <c r="AO143">
        <v>3</v>
      </c>
      <c r="AP143">
        <v>1</v>
      </c>
      <c r="AR143">
        <v>1</v>
      </c>
      <c r="BE143">
        <v>1</v>
      </c>
      <c r="BL143">
        <v>0</v>
      </c>
      <c r="BM143">
        <v>0</v>
      </c>
      <c r="BN143">
        <v>1000</v>
      </c>
      <c r="BO143">
        <v>2000</v>
      </c>
      <c r="BP143">
        <v>20000</v>
      </c>
      <c r="BQ143">
        <v>2</v>
      </c>
      <c r="BR143">
        <v>3</v>
      </c>
      <c r="BS143">
        <v>3</v>
      </c>
      <c r="BT143">
        <v>2</v>
      </c>
      <c r="BU143">
        <v>2</v>
      </c>
      <c r="BV143">
        <v>3</v>
      </c>
      <c r="BW143">
        <v>3</v>
      </c>
      <c r="BX143">
        <v>8</v>
      </c>
      <c r="BY143">
        <v>1</v>
      </c>
      <c r="BZ143">
        <v>1</v>
      </c>
      <c r="CA143">
        <v>2</v>
      </c>
      <c r="CB143">
        <v>600</v>
      </c>
      <c r="CC143">
        <v>4</v>
      </c>
      <c r="CD143">
        <v>2</v>
      </c>
      <c r="CE143">
        <v>2</v>
      </c>
      <c r="CF143">
        <v>1</v>
      </c>
      <c r="CI143">
        <v>1</v>
      </c>
      <c r="CP143">
        <v>10</v>
      </c>
      <c r="CQ143">
        <v>4</v>
      </c>
      <c r="CR143">
        <v>4</v>
      </c>
      <c r="CS143">
        <v>5</v>
      </c>
      <c r="CT143">
        <v>5</v>
      </c>
      <c r="CU143">
        <v>5</v>
      </c>
      <c r="CV143">
        <v>4</v>
      </c>
      <c r="CW143">
        <v>5</v>
      </c>
      <c r="DB143">
        <v>1</v>
      </c>
      <c r="DM143">
        <v>1</v>
      </c>
      <c r="DY143">
        <v>1</v>
      </c>
      <c r="EC143">
        <v>1</v>
      </c>
      <c r="ER143">
        <v>6</v>
      </c>
      <c r="ES143">
        <v>1</v>
      </c>
      <c r="ET143">
        <v>1</v>
      </c>
      <c r="EU143">
        <v>6</v>
      </c>
      <c r="EV143">
        <v>1</v>
      </c>
      <c r="EW143">
        <v>1</v>
      </c>
      <c r="EX143">
        <v>5</v>
      </c>
      <c r="EY143">
        <v>6</v>
      </c>
      <c r="EZ143">
        <v>6</v>
      </c>
      <c r="FA143">
        <v>6</v>
      </c>
      <c r="FB143">
        <v>5</v>
      </c>
      <c r="FC143">
        <v>6</v>
      </c>
      <c r="FD143">
        <v>6</v>
      </c>
      <c r="FE143">
        <v>6</v>
      </c>
      <c r="FF143">
        <v>6</v>
      </c>
      <c r="FG143">
        <v>5</v>
      </c>
      <c r="FH143">
        <v>4</v>
      </c>
      <c r="FI143">
        <v>4</v>
      </c>
      <c r="FJ143">
        <v>5</v>
      </c>
      <c r="FK143">
        <v>2</v>
      </c>
      <c r="FR143">
        <v>1</v>
      </c>
      <c r="FU143">
        <v>21</v>
      </c>
      <c r="GG143">
        <v>2</v>
      </c>
      <c r="GS143">
        <v>5</v>
      </c>
      <c r="GT143">
        <v>5</v>
      </c>
      <c r="GU143">
        <v>5</v>
      </c>
      <c r="GV143">
        <v>5</v>
      </c>
      <c r="GW143">
        <v>5</v>
      </c>
      <c r="GX143">
        <v>5</v>
      </c>
      <c r="GY143">
        <v>5</v>
      </c>
      <c r="GZ143">
        <v>5</v>
      </c>
      <c r="HA143">
        <v>5</v>
      </c>
      <c r="HB143">
        <v>2</v>
      </c>
      <c r="HC143">
        <v>3</v>
      </c>
      <c r="HD143">
        <v>4</v>
      </c>
      <c r="HE143">
        <v>5</v>
      </c>
      <c r="HF143">
        <v>1</v>
      </c>
      <c r="HG143">
        <v>6</v>
      </c>
      <c r="HH143">
        <v>7</v>
      </c>
      <c r="HI143">
        <v>8</v>
      </c>
      <c r="HJ143">
        <v>200</v>
      </c>
      <c r="HK143">
        <v>400</v>
      </c>
      <c r="HL143">
        <v>600</v>
      </c>
      <c r="HM143">
        <v>1000</v>
      </c>
      <c r="HN143">
        <v>6</v>
      </c>
      <c r="HO143">
        <v>2</v>
      </c>
      <c r="HP143">
        <v>1</v>
      </c>
      <c r="HQ143">
        <v>11</v>
      </c>
      <c r="HR143">
        <v>2</v>
      </c>
      <c r="HS143">
        <v>2</v>
      </c>
      <c r="HT143">
        <v>2</v>
      </c>
      <c r="HU143">
        <v>3</v>
      </c>
      <c r="HV143">
        <v>3</v>
      </c>
      <c r="HW143">
        <v>0</v>
      </c>
      <c r="HX143">
        <v>3</v>
      </c>
    </row>
    <row r="144" spans="1:232" x14ac:dyDescent="0.35">
      <c r="A144" s="1">
        <v>13973687320</v>
      </c>
      <c r="B144" s="1">
        <v>13973687970</v>
      </c>
      <c r="C144">
        <v>49058102</v>
      </c>
      <c r="D144" t="s">
        <v>240</v>
      </c>
      <c r="E144">
        <v>3</v>
      </c>
      <c r="F144">
        <v>1</v>
      </c>
      <c r="G144">
        <v>26</v>
      </c>
      <c r="I144">
        <v>14</v>
      </c>
      <c r="K144">
        <v>4</v>
      </c>
      <c r="L144">
        <v>3</v>
      </c>
      <c r="M144">
        <v>1</v>
      </c>
      <c r="N144">
        <v>2</v>
      </c>
      <c r="O144">
        <v>5</v>
      </c>
      <c r="P144">
        <v>2</v>
      </c>
      <c r="Q144">
        <v>1</v>
      </c>
      <c r="S144">
        <v>1</v>
      </c>
      <c r="T144">
        <v>7</v>
      </c>
      <c r="U144" t="s">
        <v>233</v>
      </c>
      <c r="V144">
        <v>18</v>
      </c>
      <c r="AI144">
        <v>4</v>
      </c>
      <c r="AK144">
        <v>3</v>
      </c>
      <c r="AN144">
        <v>3500</v>
      </c>
      <c r="AO144">
        <v>1</v>
      </c>
      <c r="AQ144">
        <v>1</v>
      </c>
      <c r="AR144">
        <v>1</v>
      </c>
      <c r="BL144">
        <v>0</v>
      </c>
      <c r="BM144">
        <v>0</v>
      </c>
      <c r="BN144">
        <v>1000</v>
      </c>
      <c r="BO144">
        <v>2000</v>
      </c>
      <c r="BP144">
        <v>20000</v>
      </c>
      <c r="BQ144">
        <v>1</v>
      </c>
      <c r="BS144">
        <v>1</v>
      </c>
      <c r="BT144">
        <v>3</v>
      </c>
      <c r="BY144">
        <v>2</v>
      </c>
      <c r="CA144">
        <v>1</v>
      </c>
      <c r="CB144">
        <v>590</v>
      </c>
      <c r="CC144">
        <v>2</v>
      </c>
      <c r="CD144">
        <v>2</v>
      </c>
      <c r="CO144">
        <v>1</v>
      </c>
      <c r="CP144">
        <v>10</v>
      </c>
      <c r="CQ144">
        <v>5</v>
      </c>
      <c r="CR144">
        <v>5</v>
      </c>
      <c r="CS144">
        <v>5</v>
      </c>
      <c r="CT144">
        <v>5</v>
      </c>
      <c r="CU144">
        <v>5</v>
      </c>
      <c r="CV144">
        <v>3</v>
      </c>
      <c r="CW144">
        <v>5</v>
      </c>
      <c r="DC144">
        <v>1</v>
      </c>
      <c r="DE144">
        <v>1</v>
      </c>
      <c r="DY144">
        <v>1</v>
      </c>
      <c r="EG144">
        <v>1</v>
      </c>
      <c r="ER144">
        <v>1</v>
      </c>
      <c r="ES144">
        <v>1</v>
      </c>
      <c r="ET144">
        <v>1</v>
      </c>
      <c r="EU144">
        <v>1</v>
      </c>
      <c r="EV144">
        <v>1</v>
      </c>
      <c r="EW144">
        <v>1</v>
      </c>
      <c r="EX144">
        <v>5</v>
      </c>
      <c r="EY144">
        <v>6</v>
      </c>
      <c r="EZ144">
        <v>6</v>
      </c>
      <c r="FA144">
        <v>6</v>
      </c>
      <c r="FB144">
        <v>6</v>
      </c>
      <c r="FC144">
        <v>6</v>
      </c>
      <c r="FD144">
        <v>6</v>
      </c>
      <c r="FE144">
        <v>5</v>
      </c>
      <c r="FF144">
        <v>6</v>
      </c>
      <c r="FG144">
        <v>5</v>
      </c>
      <c r="FH144">
        <v>4</v>
      </c>
      <c r="FI144">
        <v>5</v>
      </c>
      <c r="FJ144">
        <v>5</v>
      </c>
      <c r="FK144">
        <v>2</v>
      </c>
      <c r="FR144">
        <v>1</v>
      </c>
      <c r="FU144">
        <v>4</v>
      </c>
      <c r="GG144">
        <v>2</v>
      </c>
      <c r="GS144">
        <v>5</v>
      </c>
      <c r="GT144">
        <v>5</v>
      </c>
      <c r="GU144">
        <v>5</v>
      </c>
      <c r="GV144">
        <v>5</v>
      </c>
      <c r="GW144">
        <v>5</v>
      </c>
      <c r="GX144">
        <v>5</v>
      </c>
      <c r="GY144">
        <v>5</v>
      </c>
      <c r="GZ144">
        <v>5</v>
      </c>
      <c r="HA144">
        <v>5</v>
      </c>
      <c r="HB144">
        <v>3</v>
      </c>
      <c r="HC144">
        <v>1</v>
      </c>
      <c r="HD144">
        <v>4</v>
      </c>
      <c r="HE144">
        <v>5</v>
      </c>
      <c r="HF144">
        <v>2</v>
      </c>
      <c r="HG144">
        <v>6</v>
      </c>
      <c r="HH144">
        <v>7</v>
      </c>
      <c r="HI144">
        <v>8</v>
      </c>
      <c r="HJ144">
        <v>200</v>
      </c>
      <c r="HK144">
        <v>400</v>
      </c>
      <c r="HL144">
        <v>700</v>
      </c>
      <c r="HM144">
        <v>1000</v>
      </c>
      <c r="HN144">
        <v>4</v>
      </c>
      <c r="HO144">
        <v>2</v>
      </c>
      <c r="HP144">
        <v>1</v>
      </c>
      <c r="HQ144">
        <v>11</v>
      </c>
      <c r="HR144">
        <v>2</v>
      </c>
      <c r="HS144">
        <v>2</v>
      </c>
      <c r="HT144">
        <v>2</v>
      </c>
      <c r="HU144">
        <v>3</v>
      </c>
      <c r="HV144">
        <v>4</v>
      </c>
      <c r="HW144">
        <v>1</v>
      </c>
      <c r="HX144">
        <v>3</v>
      </c>
    </row>
    <row r="145" spans="1:232" x14ac:dyDescent="0.35">
      <c r="A145" s="1">
        <v>13973689040</v>
      </c>
      <c r="B145" s="1">
        <v>13973689770</v>
      </c>
      <c r="C145">
        <v>49058103</v>
      </c>
      <c r="D145" t="s">
        <v>240</v>
      </c>
      <c r="E145">
        <v>3</v>
      </c>
      <c r="F145">
        <v>1</v>
      </c>
      <c r="G145">
        <v>10</v>
      </c>
      <c r="I145">
        <v>6</v>
      </c>
      <c r="K145">
        <v>5</v>
      </c>
      <c r="L145">
        <v>4</v>
      </c>
      <c r="M145">
        <v>1</v>
      </c>
      <c r="N145">
        <v>4</v>
      </c>
      <c r="O145">
        <v>1</v>
      </c>
      <c r="P145">
        <v>2</v>
      </c>
      <c r="Q145">
        <v>2</v>
      </c>
      <c r="S145">
        <v>1</v>
      </c>
      <c r="T145">
        <v>7</v>
      </c>
      <c r="U145" t="s">
        <v>233</v>
      </c>
      <c r="V145">
        <v>17</v>
      </c>
      <c r="AI145">
        <v>3</v>
      </c>
      <c r="AM145" t="s">
        <v>241</v>
      </c>
      <c r="AN145">
        <v>3000</v>
      </c>
      <c r="AO145">
        <v>2</v>
      </c>
      <c r="AP145">
        <v>1</v>
      </c>
      <c r="AR145">
        <v>1</v>
      </c>
      <c r="AS145">
        <v>1</v>
      </c>
      <c r="BL145">
        <v>0</v>
      </c>
      <c r="BM145">
        <v>0</v>
      </c>
      <c r="BN145">
        <v>2500</v>
      </c>
      <c r="BO145">
        <v>4000</v>
      </c>
      <c r="BP145">
        <v>40000</v>
      </c>
      <c r="BQ145">
        <v>2</v>
      </c>
      <c r="BR145">
        <v>2</v>
      </c>
      <c r="BS145">
        <v>3</v>
      </c>
      <c r="BT145">
        <v>2</v>
      </c>
      <c r="BU145">
        <v>2</v>
      </c>
      <c r="BV145">
        <v>5</v>
      </c>
      <c r="BW145">
        <v>3</v>
      </c>
      <c r="BX145">
        <v>5</v>
      </c>
      <c r="BY145">
        <v>1</v>
      </c>
      <c r="BZ145">
        <v>1</v>
      </c>
      <c r="CA145">
        <v>4</v>
      </c>
      <c r="CB145">
        <v>550</v>
      </c>
      <c r="CC145">
        <v>4</v>
      </c>
      <c r="CD145">
        <v>1</v>
      </c>
      <c r="CO145">
        <v>1</v>
      </c>
      <c r="CP145">
        <v>10</v>
      </c>
      <c r="CQ145">
        <v>5</v>
      </c>
      <c r="CR145">
        <v>4</v>
      </c>
      <c r="CS145">
        <v>5</v>
      </c>
      <c r="CT145">
        <v>5</v>
      </c>
      <c r="CU145">
        <v>5</v>
      </c>
      <c r="CV145">
        <v>4</v>
      </c>
      <c r="CW145">
        <v>5</v>
      </c>
      <c r="CY145">
        <v>1</v>
      </c>
      <c r="DH145">
        <v>1</v>
      </c>
      <c r="DY145">
        <v>1</v>
      </c>
      <c r="EI145">
        <v>1</v>
      </c>
      <c r="ER145">
        <v>1</v>
      </c>
      <c r="ES145">
        <v>1</v>
      </c>
      <c r="ET145">
        <v>1</v>
      </c>
      <c r="EU145">
        <v>1</v>
      </c>
      <c r="EV145">
        <v>1</v>
      </c>
      <c r="EW145">
        <v>1</v>
      </c>
      <c r="EX145">
        <v>5</v>
      </c>
      <c r="EY145">
        <v>6</v>
      </c>
      <c r="EZ145">
        <v>6</v>
      </c>
      <c r="FA145">
        <v>6</v>
      </c>
      <c r="FB145">
        <v>6</v>
      </c>
      <c r="FC145">
        <v>6</v>
      </c>
      <c r="FD145">
        <v>6</v>
      </c>
      <c r="FE145">
        <v>6</v>
      </c>
      <c r="FF145">
        <v>6</v>
      </c>
      <c r="FG145">
        <v>5</v>
      </c>
      <c r="FH145">
        <v>3</v>
      </c>
      <c r="FI145">
        <v>3</v>
      </c>
      <c r="FJ145">
        <v>5</v>
      </c>
      <c r="FK145">
        <v>2</v>
      </c>
      <c r="FR145">
        <v>1</v>
      </c>
      <c r="FU145">
        <v>11</v>
      </c>
      <c r="GG145">
        <v>2</v>
      </c>
      <c r="GS145">
        <v>5</v>
      </c>
      <c r="GT145">
        <v>5</v>
      </c>
      <c r="GU145">
        <v>5</v>
      </c>
      <c r="GV145">
        <v>5</v>
      </c>
      <c r="GW145">
        <v>5</v>
      </c>
      <c r="GX145">
        <v>5</v>
      </c>
      <c r="GY145">
        <v>5</v>
      </c>
      <c r="GZ145">
        <v>5</v>
      </c>
      <c r="HA145">
        <v>5</v>
      </c>
      <c r="HB145">
        <v>3</v>
      </c>
      <c r="HC145">
        <v>1</v>
      </c>
      <c r="HD145">
        <v>4</v>
      </c>
      <c r="HE145">
        <v>5</v>
      </c>
      <c r="HF145">
        <v>2</v>
      </c>
      <c r="HG145">
        <v>6</v>
      </c>
      <c r="HH145">
        <v>7</v>
      </c>
      <c r="HI145">
        <v>8</v>
      </c>
      <c r="HJ145">
        <v>100</v>
      </c>
      <c r="HK145">
        <v>300</v>
      </c>
      <c r="HL145">
        <v>700</v>
      </c>
      <c r="HM145">
        <v>1000</v>
      </c>
      <c r="HN145">
        <v>4</v>
      </c>
      <c r="HO145">
        <v>3</v>
      </c>
      <c r="HP145">
        <v>2</v>
      </c>
      <c r="HQ145">
        <v>11</v>
      </c>
      <c r="HR145">
        <v>2</v>
      </c>
      <c r="HS145">
        <v>2</v>
      </c>
      <c r="HT145">
        <v>2</v>
      </c>
      <c r="HU145">
        <v>3</v>
      </c>
      <c r="HV145">
        <v>3</v>
      </c>
      <c r="HW145">
        <v>0</v>
      </c>
      <c r="HX145">
        <v>3</v>
      </c>
    </row>
    <row r="146" spans="1:232" x14ac:dyDescent="0.35">
      <c r="A146" s="1">
        <v>13973686750</v>
      </c>
      <c r="B146" s="1">
        <v>13973687320</v>
      </c>
      <c r="C146">
        <v>49058104</v>
      </c>
      <c r="D146" t="s">
        <v>240</v>
      </c>
      <c r="E146">
        <v>3</v>
      </c>
      <c r="F146">
        <v>1</v>
      </c>
      <c r="G146">
        <v>38</v>
      </c>
      <c r="I146">
        <v>19</v>
      </c>
      <c r="K146">
        <v>4</v>
      </c>
      <c r="L146">
        <v>3</v>
      </c>
      <c r="M146">
        <v>1</v>
      </c>
      <c r="N146">
        <v>2</v>
      </c>
      <c r="O146">
        <v>5</v>
      </c>
      <c r="P146">
        <v>2</v>
      </c>
      <c r="Q146">
        <v>1</v>
      </c>
      <c r="S146">
        <v>1</v>
      </c>
      <c r="T146">
        <v>7</v>
      </c>
      <c r="U146" t="s">
        <v>233</v>
      </c>
      <c r="V146">
        <v>35</v>
      </c>
      <c r="W146" t="s">
        <v>233</v>
      </c>
      <c r="X146">
        <v>15</v>
      </c>
      <c r="AI146">
        <v>2</v>
      </c>
      <c r="AN146">
        <v>2500</v>
      </c>
      <c r="AO146">
        <v>2</v>
      </c>
      <c r="AP146">
        <v>1</v>
      </c>
      <c r="AR146">
        <v>1</v>
      </c>
      <c r="BG146">
        <v>1</v>
      </c>
      <c r="BL146">
        <v>0</v>
      </c>
      <c r="BM146">
        <v>0</v>
      </c>
      <c r="BN146">
        <v>2000</v>
      </c>
      <c r="BO146">
        <v>5000</v>
      </c>
      <c r="BP146">
        <v>40000</v>
      </c>
      <c r="BQ146">
        <v>2</v>
      </c>
      <c r="BR146">
        <v>2</v>
      </c>
      <c r="BS146">
        <v>2</v>
      </c>
      <c r="BT146">
        <v>2</v>
      </c>
      <c r="BU146">
        <v>2</v>
      </c>
      <c r="BV146">
        <v>2</v>
      </c>
      <c r="BW146">
        <v>3</v>
      </c>
      <c r="BX146">
        <v>2</v>
      </c>
      <c r="BY146">
        <v>2</v>
      </c>
      <c r="CA146">
        <v>1</v>
      </c>
      <c r="CB146">
        <v>590</v>
      </c>
      <c r="CC146">
        <v>2</v>
      </c>
      <c r="CD146">
        <v>2</v>
      </c>
      <c r="CO146">
        <v>1</v>
      </c>
      <c r="CP146">
        <v>10</v>
      </c>
      <c r="CQ146">
        <v>4</v>
      </c>
      <c r="CR146">
        <v>4</v>
      </c>
      <c r="CS146">
        <v>4</v>
      </c>
      <c r="CT146">
        <v>5</v>
      </c>
      <c r="CU146">
        <v>5</v>
      </c>
      <c r="CV146">
        <v>4</v>
      </c>
      <c r="CW146">
        <v>5</v>
      </c>
      <c r="CY146">
        <v>1</v>
      </c>
      <c r="DT146">
        <v>1</v>
      </c>
      <c r="DY146">
        <v>1</v>
      </c>
      <c r="EI146">
        <v>1</v>
      </c>
      <c r="ER146">
        <v>1</v>
      </c>
      <c r="ES146">
        <v>1</v>
      </c>
      <c r="ET146">
        <v>1</v>
      </c>
      <c r="EU146">
        <v>1</v>
      </c>
      <c r="EV146">
        <v>1</v>
      </c>
      <c r="EW146">
        <v>1</v>
      </c>
      <c r="EX146">
        <v>6</v>
      </c>
      <c r="EY146">
        <v>5</v>
      </c>
      <c r="EZ146">
        <v>5</v>
      </c>
      <c r="FA146">
        <v>5</v>
      </c>
      <c r="FB146">
        <v>5</v>
      </c>
      <c r="FC146">
        <v>5</v>
      </c>
      <c r="FD146">
        <v>5</v>
      </c>
      <c r="FE146">
        <v>5</v>
      </c>
      <c r="FF146">
        <v>5</v>
      </c>
      <c r="FG146">
        <v>5</v>
      </c>
      <c r="FH146">
        <v>3</v>
      </c>
      <c r="FI146">
        <v>3</v>
      </c>
      <c r="FJ146">
        <v>3</v>
      </c>
      <c r="FK146">
        <v>2</v>
      </c>
      <c r="FO146">
        <v>1</v>
      </c>
      <c r="FU146">
        <v>21</v>
      </c>
      <c r="GG146">
        <v>2</v>
      </c>
      <c r="GS146">
        <v>5</v>
      </c>
      <c r="GT146">
        <v>5</v>
      </c>
      <c r="GU146">
        <v>5</v>
      </c>
      <c r="GV146">
        <v>5</v>
      </c>
      <c r="GW146">
        <v>5</v>
      </c>
      <c r="GX146">
        <v>5</v>
      </c>
      <c r="GY146">
        <v>5</v>
      </c>
      <c r="GZ146">
        <v>5</v>
      </c>
      <c r="HA146">
        <v>5</v>
      </c>
      <c r="HB146">
        <v>2</v>
      </c>
      <c r="HC146">
        <v>1</v>
      </c>
      <c r="HD146">
        <v>3</v>
      </c>
      <c r="HE146">
        <v>4</v>
      </c>
      <c r="HF146">
        <v>5</v>
      </c>
      <c r="HG146">
        <v>6</v>
      </c>
      <c r="HH146">
        <v>7</v>
      </c>
      <c r="HI146">
        <v>8</v>
      </c>
      <c r="HJ146">
        <v>200</v>
      </c>
      <c r="HK146">
        <v>400</v>
      </c>
      <c r="HL146">
        <v>600</v>
      </c>
      <c r="HM146">
        <v>900</v>
      </c>
      <c r="HN146">
        <v>4</v>
      </c>
      <c r="HO146">
        <v>4</v>
      </c>
      <c r="HP146">
        <v>1</v>
      </c>
      <c r="HQ146">
        <v>10</v>
      </c>
      <c r="HR146">
        <v>2</v>
      </c>
      <c r="HS146">
        <v>2</v>
      </c>
      <c r="HT146">
        <v>2</v>
      </c>
      <c r="HU146">
        <v>3</v>
      </c>
      <c r="HV146">
        <v>3</v>
      </c>
      <c r="HW146">
        <v>0</v>
      </c>
      <c r="HX146">
        <v>3</v>
      </c>
    </row>
    <row r="147" spans="1:232" x14ac:dyDescent="0.35">
      <c r="A147" s="1">
        <v>13973685330</v>
      </c>
      <c r="B147" s="1">
        <v>13973685970</v>
      </c>
      <c r="C147">
        <v>49058105</v>
      </c>
      <c r="D147" t="s">
        <v>240</v>
      </c>
      <c r="E147">
        <v>3</v>
      </c>
      <c r="F147">
        <v>1</v>
      </c>
      <c r="G147">
        <v>38</v>
      </c>
      <c r="I147">
        <v>19</v>
      </c>
      <c r="K147">
        <v>5</v>
      </c>
      <c r="L147">
        <v>4</v>
      </c>
      <c r="M147">
        <v>1</v>
      </c>
      <c r="N147">
        <v>2</v>
      </c>
      <c r="O147">
        <v>1</v>
      </c>
      <c r="P147">
        <v>2</v>
      </c>
      <c r="Q147">
        <v>1</v>
      </c>
      <c r="S147">
        <v>1</v>
      </c>
      <c r="T147">
        <v>7</v>
      </c>
      <c r="U147" t="s">
        <v>233</v>
      </c>
      <c r="V147">
        <v>35</v>
      </c>
      <c r="W147" t="s">
        <v>233</v>
      </c>
      <c r="X147">
        <v>30</v>
      </c>
      <c r="AI147">
        <v>3</v>
      </c>
      <c r="AM147" t="s">
        <v>241</v>
      </c>
      <c r="AN147">
        <v>2500</v>
      </c>
      <c r="AO147">
        <v>1</v>
      </c>
      <c r="AQ147">
        <v>1</v>
      </c>
      <c r="AR147">
        <v>1</v>
      </c>
      <c r="BL147">
        <v>0</v>
      </c>
      <c r="BM147">
        <v>0</v>
      </c>
      <c r="BN147">
        <v>1000</v>
      </c>
      <c r="BO147">
        <v>4500</v>
      </c>
      <c r="BP147">
        <v>30000</v>
      </c>
      <c r="BQ147">
        <v>1</v>
      </c>
      <c r="BS147">
        <v>1</v>
      </c>
      <c r="BT147">
        <v>3</v>
      </c>
      <c r="BY147">
        <v>1</v>
      </c>
      <c r="BZ147">
        <v>1</v>
      </c>
      <c r="CA147">
        <v>8</v>
      </c>
      <c r="CC147">
        <v>2</v>
      </c>
      <c r="CD147">
        <v>1</v>
      </c>
      <c r="CE147">
        <v>1</v>
      </c>
      <c r="CI147">
        <v>1</v>
      </c>
      <c r="CP147">
        <v>10</v>
      </c>
      <c r="CQ147">
        <v>4</v>
      </c>
      <c r="CR147">
        <v>4</v>
      </c>
      <c r="CS147">
        <v>4</v>
      </c>
      <c r="CT147">
        <v>4</v>
      </c>
      <c r="CU147">
        <v>4</v>
      </c>
      <c r="CV147">
        <v>4</v>
      </c>
      <c r="CW147">
        <v>4</v>
      </c>
      <c r="DH147">
        <v>1</v>
      </c>
      <c r="DM147">
        <v>1</v>
      </c>
      <c r="DZ147">
        <v>1</v>
      </c>
      <c r="EJ147">
        <v>1</v>
      </c>
      <c r="ER147">
        <v>1</v>
      </c>
      <c r="ES147">
        <v>1</v>
      </c>
      <c r="ET147">
        <v>1</v>
      </c>
      <c r="EU147">
        <v>6</v>
      </c>
      <c r="EV147">
        <v>1</v>
      </c>
      <c r="EW147">
        <v>1</v>
      </c>
      <c r="EX147">
        <v>5</v>
      </c>
      <c r="EY147">
        <v>6</v>
      </c>
      <c r="EZ147">
        <v>6</v>
      </c>
      <c r="FA147">
        <v>6</v>
      </c>
      <c r="FB147">
        <v>6</v>
      </c>
      <c r="FC147">
        <v>6</v>
      </c>
      <c r="FD147">
        <v>6</v>
      </c>
      <c r="FE147">
        <v>6</v>
      </c>
      <c r="FF147">
        <v>5</v>
      </c>
      <c r="FG147">
        <v>5</v>
      </c>
      <c r="FH147">
        <v>3</v>
      </c>
      <c r="FI147">
        <v>3</v>
      </c>
      <c r="FJ147">
        <v>5</v>
      </c>
      <c r="FK147">
        <v>2</v>
      </c>
      <c r="FR147">
        <v>1</v>
      </c>
      <c r="FU147">
        <v>11</v>
      </c>
      <c r="GG147">
        <v>2</v>
      </c>
      <c r="GS147">
        <v>5</v>
      </c>
      <c r="GT147">
        <v>5</v>
      </c>
      <c r="GU147">
        <v>5</v>
      </c>
      <c r="GV147">
        <v>5</v>
      </c>
      <c r="GW147">
        <v>5</v>
      </c>
      <c r="GX147">
        <v>5</v>
      </c>
      <c r="GY147">
        <v>5</v>
      </c>
      <c r="GZ147">
        <v>5</v>
      </c>
      <c r="HA147">
        <v>5</v>
      </c>
      <c r="HB147">
        <v>2</v>
      </c>
      <c r="HC147">
        <v>1</v>
      </c>
      <c r="HD147">
        <v>4</v>
      </c>
      <c r="HE147">
        <v>5</v>
      </c>
      <c r="HF147">
        <v>3</v>
      </c>
      <c r="HG147">
        <v>6</v>
      </c>
      <c r="HH147">
        <v>7</v>
      </c>
      <c r="HI147">
        <v>8</v>
      </c>
      <c r="HJ147">
        <v>150</v>
      </c>
      <c r="HK147">
        <v>400</v>
      </c>
      <c r="HL147">
        <v>600</v>
      </c>
      <c r="HM147">
        <v>1000</v>
      </c>
      <c r="HN147">
        <v>5</v>
      </c>
      <c r="HO147">
        <v>2</v>
      </c>
      <c r="HP147">
        <v>2</v>
      </c>
      <c r="HQ147">
        <v>11</v>
      </c>
      <c r="HR147">
        <v>2</v>
      </c>
      <c r="HS147">
        <v>2</v>
      </c>
      <c r="HT147">
        <v>2</v>
      </c>
      <c r="HU147">
        <v>3</v>
      </c>
      <c r="HV147">
        <v>3</v>
      </c>
      <c r="HW147">
        <v>1</v>
      </c>
      <c r="HX147">
        <v>3</v>
      </c>
    </row>
    <row r="148" spans="1:232" x14ac:dyDescent="0.35">
      <c r="A148" s="1">
        <v>13973689770</v>
      </c>
      <c r="B148" s="1">
        <v>13973690270</v>
      </c>
      <c r="C148">
        <v>49058106</v>
      </c>
      <c r="D148" t="s">
        <v>240</v>
      </c>
      <c r="E148">
        <v>3</v>
      </c>
      <c r="F148">
        <v>1</v>
      </c>
      <c r="G148">
        <v>18</v>
      </c>
      <c r="I148">
        <v>10</v>
      </c>
      <c r="K148">
        <v>4</v>
      </c>
      <c r="L148">
        <v>3</v>
      </c>
      <c r="M148">
        <v>1</v>
      </c>
      <c r="N148">
        <v>11</v>
      </c>
      <c r="O148">
        <v>2</v>
      </c>
      <c r="P148">
        <v>4</v>
      </c>
      <c r="Q148">
        <v>2</v>
      </c>
      <c r="S148">
        <v>5</v>
      </c>
      <c r="AB148">
        <v>1</v>
      </c>
      <c r="AC148">
        <v>7</v>
      </c>
      <c r="AD148">
        <v>5</v>
      </c>
      <c r="AE148">
        <v>1</v>
      </c>
      <c r="AH148">
        <v>5000</v>
      </c>
      <c r="AO148">
        <v>2</v>
      </c>
      <c r="AP148">
        <v>1</v>
      </c>
      <c r="AR148">
        <v>1</v>
      </c>
      <c r="AU148">
        <v>1</v>
      </c>
      <c r="BL148">
        <v>0</v>
      </c>
      <c r="BM148">
        <v>0</v>
      </c>
      <c r="BN148">
        <v>3000</v>
      </c>
      <c r="BO148">
        <v>2500</v>
      </c>
      <c r="BP148">
        <v>50000</v>
      </c>
      <c r="BQ148">
        <v>2</v>
      </c>
      <c r="BR148">
        <v>2</v>
      </c>
      <c r="BS148">
        <v>2</v>
      </c>
      <c r="BT148">
        <v>1</v>
      </c>
      <c r="BU148">
        <v>2</v>
      </c>
      <c r="BV148">
        <v>6</v>
      </c>
      <c r="BW148">
        <v>3</v>
      </c>
      <c r="BX148">
        <v>8</v>
      </c>
      <c r="BY148">
        <v>1</v>
      </c>
      <c r="BZ148">
        <v>1</v>
      </c>
      <c r="CA148">
        <v>1</v>
      </c>
      <c r="CB148">
        <v>450</v>
      </c>
      <c r="CC148">
        <v>11</v>
      </c>
      <c r="CD148">
        <v>1</v>
      </c>
      <c r="CO148">
        <v>1</v>
      </c>
      <c r="CP148">
        <v>10</v>
      </c>
      <c r="CQ148">
        <v>5</v>
      </c>
      <c r="CR148">
        <v>4</v>
      </c>
      <c r="CS148">
        <v>3</v>
      </c>
      <c r="CT148">
        <v>4</v>
      </c>
      <c r="CU148">
        <v>5</v>
      </c>
      <c r="CV148">
        <v>4</v>
      </c>
      <c r="CW148">
        <v>5</v>
      </c>
      <c r="CY148">
        <v>1</v>
      </c>
      <c r="DH148">
        <v>1</v>
      </c>
      <c r="DY148">
        <v>1</v>
      </c>
      <c r="DZ148">
        <v>1</v>
      </c>
      <c r="ER148">
        <v>1</v>
      </c>
      <c r="ES148">
        <v>1</v>
      </c>
      <c r="ET148">
        <v>1</v>
      </c>
      <c r="EU148">
        <v>1</v>
      </c>
      <c r="EV148">
        <v>1</v>
      </c>
      <c r="EW148">
        <v>1</v>
      </c>
      <c r="EX148">
        <v>5</v>
      </c>
      <c r="EY148">
        <v>5</v>
      </c>
      <c r="EZ148">
        <v>5</v>
      </c>
      <c r="FA148">
        <v>5</v>
      </c>
      <c r="FB148">
        <v>5</v>
      </c>
      <c r="FC148">
        <v>5</v>
      </c>
      <c r="FD148">
        <v>5</v>
      </c>
      <c r="FE148">
        <v>5</v>
      </c>
      <c r="FF148">
        <v>5</v>
      </c>
      <c r="FG148">
        <v>5</v>
      </c>
      <c r="FH148">
        <v>3</v>
      </c>
      <c r="FI148">
        <v>3</v>
      </c>
      <c r="FJ148">
        <v>5</v>
      </c>
      <c r="FK148">
        <v>2</v>
      </c>
      <c r="FR148">
        <v>1</v>
      </c>
      <c r="FU148">
        <v>1</v>
      </c>
      <c r="GG148">
        <v>2</v>
      </c>
      <c r="GS148">
        <v>5</v>
      </c>
      <c r="GT148">
        <v>5</v>
      </c>
      <c r="GU148">
        <v>5</v>
      </c>
      <c r="GV148">
        <v>5</v>
      </c>
      <c r="GW148">
        <v>5</v>
      </c>
      <c r="GX148">
        <v>5</v>
      </c>
      <c r="GY148">
        <v>5</v>
      </c>
      <c r="GZ148">
        <v>5</v>
      </c>
      <c r="HA148">
        <v>5</v>
      </c>
      <c r="HB148">
        <v>3</v>
      </c>
      <c r="HC148">
        <v>1</v>
      </c>
      <c r="HD148">
        <v>4</v>
      </c>
      <c r="HE148">
        <v>5</v>
      </c>
      <c r="HF148">
        <v>2</v>
      </c>
      <c r="HG148">
        <v>6</v>
      </c>
      <c r="HH148">
        <v>7</v>
      </c>
      <c r="HI148">
        <v>8</v>
      </c>
      <c r="HJ148">
        <v>100</v>
      </c>
      <c r="HK148">
        <v>300</v>
      </c>
      <c r="HL148">
        <v>600</v>
      </c>
      <c r="HM148">
        <v>900</v>
      </c>
      <c r="HN148">
        <v>3</v>
      </c>
      <c r="HO148">
        <v>3</v>
      </c>
      <c r="HP148">
        <v>2</v>
      </c>
      <c r="HQ148">
        <v>11</v>
      </c>
      <c r="HR148">
        <v>2</v>
      </c>
      <c r="HS148">
        <v>2</v>
      </c>
      <c r="HT148">
        <v>2</v>
      </c>
      <c r="HU148">
        <v>4</v>
      </c>
      <c r="HV148">
        <v>4</v>
      </c>
      <c r="HW148">
        <v>0</v>
      </c>
      <c r="HX148">
        <v>3</v>
      </c>
    </row>
    <row r="149" spans="1:232" x14ac:dyDescent="0.35">
      <c r="A149" s="1">
        <v>13973684710</v>
      </c>
      <c r="B149" s="1">
        <v>13973685320</v>
      </c>
      <c r="C149">
        <v>49058107</v>
      </c>
      <c r="D149" t="s">
        <v>240</v>
      </c>
      <c r="E149">
        <v>3</v>
      </c>
      <c r="F149">
        <v>1</v>
      </c>
      <c r="G149">
        <v>38</v>
      </c>
      <c r="I149">
        <v>19</v>
      </c>
      <c r="K149">
        <v>4</v>
      </c>
      <c r="L149">
        <v>3</v>
      </c>
      <c r="M149">
        <v>1</v>
      </c>
      <c r="N149">
        <v>4</v>
      </c>
      <c r="O149">
        <v>1</v>
      </c>
      <c r="P149">
        <v>2</v>
      </c>
      <c r="Q149">
        <v>1</v>
      </c>
      <c r="S149">
        <v>1</v>
      </c>
      <c r="T149">
        <v>7</v>
      </c>
      <c r="U149" t="s">
        <v>233</v>
      </c>
      <c r="V149">
        <v>35</v>
      </c>
      <c r="W149" t="s">
        <v>233</v>
      </c>
      <c r="X149">
        <v>15</v>
      </c>
      <c r="AI149">
        <v>2</v>
      </c>
      <c r="AN149">
        <v>3000</v>
      </c>
      <c r="AO149">
        <v>1</v>
      </c>
      <c r="AR149">
        <v>1</v>
      </c>
      <c r="BE149">
        <v>1</v>
      </c>
      <c r="BL149">
        <v>0</v>
      </c>
      <c r="BM149">
        <v>0</v>
      </c>
      <c r="BN149">
        <v>600</v>
      </c>
      <c r="BO149">
        <v>2500</v>
      </c>
      <c r="BP149">
        <v>35000</v>
      </c>
      <c r="BQ149">
        <v>1</v>
      </c>
      <c r="BS149">
        <v>1</v>
      </c>
      <c r="BT149">
        <v>3</v>
      </c>
      <c r="BY149">
        <v>2</v>
      </c>
      <c r="CA149">
        <v>4</v>
      </c>
      <c r="CB149">
        <v>550</v>
      </c>
      <c r="CC149">
        <v>3</v>
      </c>
      <c r="CD149">
        <v>2</v>
      </c>
      <c r="CO149">
        <v>1</v>
      </c>
      <c r="CP149">
        <v>9</v>
      </c>
      <c r="CQ149">
        <v>4</v>
      </c>
      <c r="CR149">
        <v>5</v>
      </c>
      <c r="CS149">
        <v>4</v>
      </c>
      <c r="CT149">
        <v>5</v>
      </c>
      <c r="CU149">
        <v>5</v>
      </c>
      <c r="CV149">
        <v>5</v>
      </c>
      <c r="CW149">
        <v>5</v>
      </c>
      <c r="DB149">
        <v>1</v>
      </c>
      <c r="DE149">
        <v>1</v>
      </c>
      <c r="DY149">
        <v>1</v>
      </c>
      <c r="ED149">
        <v>1</v>
      </c>
      <c r="ER149">
        <v>1</v>
      </c>
      <c r="ES149">
        <v>1</v>
      </c>
      <c r="ET149">
        <v>1</v>
      </c>
      <c r="EU149">
        <v>1</v>
      </c>
      <c r="EV149">
        <v>1</v>
      </c>
      <c r="EW149">
        <v>1</v>
      </c>
      <c r="EX149">
        <v>5</v>
      </c>
      <c r="EY149">
        <v>5</v>
      </c>
      <c r="EZ149">
        <v>5</v>
      </c>
      <c r="FA149">
        <v>5</v>
      </c>
      <c r="FB149">
        <v>5</v>
      </c>
      <c r="FC149">
        <v>5</v>
      </c>
      <c r="FD149">
        <v>5</v>
      </c>
      <c r="FE149">
        <v>5</v>
      </c>
      <c r="FF149">
        <v>6</v>
      </c>
      <c r="FG149">
        <v>5</v>
      </c>
      <c r="FH149">
        <v>3</v>
      </c>
      <c r="FI149">
        <v>3</v>
      </c>
      <c r="FJ149">
        <v>5</v>
      </c>
      <c r="FK149">
        <v>2</v>
      </c>
      <c r="FR149">
        <v>1</v>
      </c>
      <c r="FU149">
        <v>4</v>
      </c>
      <c r="GG149">
        <v>2</v>
      </c>
      <c r="GS149">
        <v>5</v>
      </c>
      <c r="GT149">
        <v>5</v>
      </c>
      <c r="GU149">
        <v>5</v>
      </c>
      <c r="GV149">
        <v>5</v>
      </c>
      <c r="GW149">
        <v>5</v>
      </c>
      <c r="GX149">
        <v>5</v>
      </c>
      <c r="GY149">
        <v>5</v>
      </c>
      <c r="GZ149">
        <v>5</v>
      </c>
      <c r="HA149">
        <v>5</v>
      </c>
      <c r="HB149">
        <v>1</v>
      </c>
      <c r="HC149">
        <v>2</v>
      </c>
      <c r="HD149">
        <v>3</v>
      </c>
      <c r="HE149">
        <v>4</v>
      </c>
      <c r="HF149">
        <v>5</v>
      </c>
      <c r="HG149">
        <v>6</v>
      </c>
      <c r="HH149">
        <v>7</v>
      </c>
      <c r="HI149">
        <v>8</v>
      </c>
      <c r="HJ149">
        <v>150</v>
      </c>
      <c r="HK149">
        <v>350</v>
      </c>
      <c r="HL149">
        <v>600</v>
      </c>
      <c r="HM149">
        <v>800</v>
      </c>
      <c r="HN149">
        <v>5</v>
      </c>
      <c r="HO149">
        <v>4</v>
      </c>
      <c r="HP149">
        <v>1</v>
      </c>
      <c r="HQ149">
        <v>11</v>
      </c>
      <c r="HR149">
        <v>2</v>
      </c>
      <c r="HS149">
        <v>2</v>
      </c>
      <c r="HT149">
        <v>2</v>
      </c>
      <c r="HU149">
        <v>3</v>
      </c>
      <c r="HV149">
        <v>2</v>
      </c>
      <c r="HW149">
        <v>1</v>
      </c>
      <c r="HX149">
        <v>3</v>
      </c>
    </row>
    <row r="150" spans="1:232" x14ac:dyDescent="0.35">
      <c r="A150" s="1">
        <v>13973692450</v>
      </c>
      <c r="B150" s="1">
        <v>13973692780</v>
      </c>
      <c r="C150">
        <v>49058108</v>
      </c>
      <c r="D150" t="s">
        <v>240</v>
      </c>
      <c r="E150">
        <v>3</v>
      </c>
      <c r="F150">
        <v>1</v>
      </c>
      <c r="G150">
        <v>31</v>
      </c>
      <c r="I150">
        <v>25</v>
      </c>
      <c r="K150">
        <v>5</v>
      </c>
      <c r="L150">
        <v>4</v>
      </c>
      <c r="M150">
        <v>1</v>
      </c>
      <c r="N150">
        <v>9</v>
      </c>
      <c r="O150">
        <v>2</v>
      </c>
      <c r="P150">
        <v>4</v>
      </c>
      <c r="Q150">
        <v>1</v>
      </c>
      <c r="S150">
        <v>5</v>
      </c>
      <c r="AB150">
        <v>1</v>
      </c>
      <c r="AC150">
        <v>16</v>
      </c>
      <c r="AD150">
        <v>4</v>
      </c>
      <c r="AH150">
        <v>1500</v>
      </c>
      <c r="AO150">
        <v>1</v>
      </c>
      <c r="AR150">
        <v>1</v>
      </c>
      <c r="AU150">
        <v>1</v>
      </c>
      <c r="BL150">
        <v>0</v>
      </c>
      <c r="BM150">
        <v>0</v>
      </c>
      <c r="BN150">
        <v>1500</v>
      </c>
      <c r="BO150">
        <v>1000</v>
      </c>
      <c r="BP150">
        <v>25000</v>
      </c>
      <c r="BQ150">
        <v>1</v>
      </c>
      <c r="BS150">
        <v>1</v>
      </c>
      <c r="BT150">
        <v>3</v>
      </c>
      <c r="BY150">
        <v>2</v>
      </c>
      <c r="CA150">
        <v>1</v>
      </c>
      <c r="CB150">
        <v>590</v>
      </c>
      <c r="CC150">
        <v>11</v>
      </c>
      <c r="CD150">
        <v>2</v>
      </c>
      <c r="CO150">
        <v>1</v>
      </c>
      <c r="CP150">
        <v>10</v>
      </c>
      <c r="CQ150">
        <v>4</v>
      </c>
      <c r="CR150">
        <v>4</v>
      </c>
      <c r="CS150">
        <v>4</v>
      </c>
      <c r="CT150">
        <v>5</v>
      </c>
      <c r="CU150">
        <v>5</v>
      </c>
      <c r="CV150">
        <v>3</v>
      </c>
      <c r="CW150">
        <v>5</v>
      </c>
      <c r="CY150">
        <v>1</v>
      </c>
      <c r="DE150">
        <v>1</v>
      </c>
      <c r="DY150">
        <v>1</v>
      </c>
      <c r="DZ150">
        <v>1</v>
      </c>
      <c r="ER150">
        <v>1</v>
      </c>
      <c r="ES150">
        <v>1</v>
      </c>
      <c r="ET150">
        <v>1</v>
      </c>
      <c r="EU150">
        <v>1</v>
      </c>
      <c r="EV150">
        <v>1</v>
      </c>
      <c r="EW150">
        <v>1</v>
      </c>
      <c r="EX150">
        <v>6</v>
      </c>
      <c r="EY150">
        <v>6</v>
      </c>
      <c r="EZ150">
        <v>6</v>
      </c>
      <c r="FA150">
        <v>6</v>
      </c>
      <c r="FB150">
        <v>6</v>
      </c>
      <c r="FC150">
        <v>6</v>
      </c>
      <c r="FD150">
        <v>6</v>
      </c>
      <c r="FE150">
        <v>6</v>
      </c>
      <c r="FF150">
        <v>6</v>
      </c>
      <c r="FG150">
        <v>5</v>
      </c>
      <c r="FH150">
        <v>3</v>
      </c>
      <c r="FI150">
        <v>3</v>
      </c>
      <c r="FJ150">
        <v>5</v>
      </c>
      <c r="FK150">
        <v>2</v>
      </c>
      <c r="FR150">
        <v>1</v>
      </c>
      <c r="FU150">
        <v>21</v>
      </c>
      <c r="GG150">
        <v>2</v>
      </c>
      <c r="GS150">
        <v>5</v>
      </c>
      <c r="GT150">
        <v>5</v>
      </c>
      <c r="GU150">
        <v>5</v>
      </c>
      <c r="GV150">
        <v>5</v>
      </c>
      <c r="GW150">
        <v>5</v>
      </c>
      <c r="GX150">
        <v>5</v>
      </c>
      <c r="GY150">
        <v>5</v>
      </c>
      <c r="GZ150">
        <v>5</v>
      </c>
      <c r="HA150">
        <v>5</v>
      </c>
      <c r="HB150">
        <v>3</v>
      </c>
      <c r="HC150">
        <v>1</v>
      </c>
      <c r="HD150">
        <v>4</v>
      </c>
      <c r="HE150">
        <v>5</v>
      </c>
      <c r="HF150">
        <v>2</v>
      </c>
      <c r="HG150">
        <v>6</v>
      </c>
      <c r="HH150">
        <v>7</v>
      </c>
      <c r="HI150">
        <v>8</v>
      </c>
      <c r="HJ150">
        <v>150</v>
      </c>
      <c r="HK150">
        <v>300</v>
      </c>
      <c r="HL150">
        <v>600</v>
      </c>
      <c r="HM150">
        <v>800</v>
      </c>
      <c r="HN150">
        <v>4</v>
      </c>
      <c r="HO150">
        <v>3</v>
      </c>
      <c r="HP150">
        <v>2</v>
      </c>
      <c r="HQ150">
        <v>9</v>
      </c>
      <c r="HR150">
        <v>3</v>
      </c>
      <c r="HS150">
        <v>2</v>
      </c>
      <c r="HT150">
        <v>2</v>
      </c>
      <c r="HU150">
        <v>3</v>
      </c>
      <c r="HV150">
        <v>3</v>
      </c>
      <c r="HW150">
        <v>1</v>
      </c>
      <c r="HX150">
        <v>3</v>
      </c>
    </row>
    <row r="151" spans="1:232" x14ac:dyDescent="0.35">
      <c r="A151" s="1">
        <v>13973773580</v>
      </c>
      <c r="B151" s="1">
        <v>13973773990</v>
      </c>
      <c r="C151">
        <v>49060858</v>
      </c>
      <c r="D151" t="s">
        <v>240</v>
      </c>
      <c r="E151">
        <v>3</v>
      </c>
      <c r="F151">
        <v>1</v>
      </c>
      <c r="G151">
        <v>55</v>
      </c>
      <c r="I151">
        <v>8</v>
      </c>
      <c r="K151">
        <v>6</v>
      </c>
      <c r="L151">
        <v>5</v>
      </c>
      <c r="M151">
        <v>1</v>
      </c>
      <c r="N151">
        <v>4</v>
      </c>
      <c r="O151">
        <v>1</v>
      </c>
      <c r="P151">
        <v>4</v>
      </c>
      <c r="Q151">
        <v>2</v>
      </c>
      <c r="S151">
        <v>5</v>
      </c>
      <c r="AB151">
        <v>2</v>
      </c>
      <c r="AC151">
        <v>4</v>
      </c>
      <c r="AD151">
        <v>4</v>
      </c>
      <c r="AH151">
        <v>2000</v>
      </c>
      <c r="AO151">
        <v>4</v>
      </c>
      <c r="AP151">
        <v>1</v>
      </c>
      <c r="AR151">
        <v>1</v>
      </c>
      <c r="BA151">
        <v>1</v>
      </c>
      <c r="BL151">
        <v>0</v>
      </c>
      <c r="BM151">
        <v>0</v>
      </c>
      <c r="BN151">
        <v>500</v>
      </c>
      <c r="BO151">
        <v>1500</v>
      </c>
      <c r="BP151">
        <v>50000</v>
      </c>
      <c r="BQ151">
        <v>2</v>
      </c>
      <c r="BR151">
        <v>2</v>
      </c>
      <c r="BS151">
        <v>2</v>
      </c>
      <c r="BT151">
        <v>1</v>
      </c>
      <c r="BU151">
        <v>2</v>
      </c>
      <c r="BV151">
        <v>8</v>
      </c>
      <c r="BW151">
        <v>3</v>
      </c>
      <c r="BX151">
        <v>10</v>
      </c>
      <c r="BY151">
        <v>1</v>
      </c>
      <c r="BZ151">
        <v>1</v>
      </c>
      <c r="CA151">
        <v>1</v>
      </c>
      <c r="CB151">
        <v>475</v>
      </c>
      <c r="CC151">
        <v>3</v>
      </c>
      <c r="CD151">
        <v>1</v>
      </c>
      <c r="CO151">
        <v>1</v>
      </c>
      <c r="CP151">
        <v>10</v>
      </c>
      <c r="CQ151">
        <v>4</v>
      </c>
      <c r="CR151">
        <v>4</v>
      </c>
      <c r="CS151">
        <v>4</v>
      </c>
      <c r="CT151">
        <v>4</v>
      </c>
      <c r="CU151">
        <v>4</v>
      </c>
      <c r="CV151">
        <v>4</v>
      </c>
      <c r="CW151">
        <v>4</v>
      </c>
      <c r="DE151">
        <v>1</v>
      </c>
      <c r="DH151">
        <v>1</v>
      </c>
      <c r="DY151">
        <v>1</v>
      </c>
      <c r="EM151">
        <v>1</v>
      </c>
      <c r="ER151">
        <v>1</v>
      </c>
      <c r="ES151">
        <v>1</v>
      </c>
      <c r="ET151">
        <v>1</v>
      </c>
      <c r="EU151">
        <v>1</v>
      </c>
      <c r="EV151">
        <v>1</v>
      </c>
      <c r="EW151">
        <v>1</v>
      </c>
      <c r="EX151">
        <v>1</v>
      </c>
      <c r="EY151">
        <v>5</v>
      </c>
      <c r="EZ151">
        <v>6</v>
      </c>
      <c r="FA151">
        <v>6</v>
      </c>
      <c r="FB151">
        <v>6</v>
      </c>
      <c r="FC151">
        <v>6</v>
      </c>
      <c r="FD151">
        <v>6</v>
      </c>
      <c r="FE151">
        <v>6</v>
      </c>
      <c r="FF151">
        <v>6</v>
      </c>
      <c r="FG151">
        <v>5</v>
      </c>
      <c r="FH151">
        <v>4</v>
      </c>
      <c r="FI151">
        <v>4</v>
      </c>
      <c r="FJ151">
        <v>5</v>
      </c>
      <c r="FK151">
        <v>2</v>
      </c>
      <c r="FR151">
        <v>1</v>
      </c>
      <c r="FU151">
        <v>1</v>
      </c>
      <c r="GG151">
        <v>2</v>
      </c>
      <c r="GS151">
        <v>5</v>
      </c>
      <c r="GT151">
        <v>5</v>
      </c>
      <c r="GU151">
        <v>5</v>
      </c>
      <c r="GV151">
        <v>5</v>
      </c>
      <c r="GW151">
        <v>5</v>
      </c>
      <c r="GX151">
        <v>5</v>
      </c>
      <c r="GY151">
        <v>6</v>
      </c>
      <c r="GZ151">
        <v>5</v>
      </c>
      <c r="HA151">
        <v>5</v>
      </c>
      <c r="HB151">
        <v>3</v>
      </c>
      <c r="HC151">
        <v>1</v>
      </c>
      <c r="HD151">
        <v>4</v>
      </c>
      <c r="HE151">
        <v>5</v>
      </c>
      <c r="HF151">
        <v>2</v>
      </c>
      <c r="HG151">
        <v>6</v>
      </c>
      <c r="HH151">
        <v>7</v>
      </c>
      <c r="HI151">
        <v>8</v>
      </c>
      <c r="HJ151">
        <v>100</v>
      </c>
      <c r="HK151">
        <v>400</v>
      </c>
      <c r="HL151">
        <v>600</v>
      </c>
      <c r="HM151">
        <v>900</v>
      </c>
      <c r="HN151">
        <v>3</v>
      </c>
      <c r="HO151">
        <v>4</v>
      </c>
      <c r="HP151">
        <v>2</v>
      </c>
      <c r="HQ151">
        <v>11</v>
      </c>
      <c r="HR151">
        <v>2</v>
      </c>
      <c r="HS151">
        <v>2</v>
      </c>
      <c r="HT151">
        <v>2</v>
      </c>
      <c r="HU151">
        <v>3</v>
      </c>
      <c r="HV151">
        <v>3</v>
      </c>
      <c r="HW151">
        <v>0</v>
      </c>
      <c r="HX151">
        <v>3</v>
      </c>
    </row>
    <row r="152" spans="1:232" x14ac:dyDescent="0.35">
      <c r="A152" s="1">
        <v>13973771180</v>
      </c>
      <c r="B152" s="1">
        <v>13973771710</v>
      </c>
      <c r="C152">
        <v>49060859</v>
      </c>
      <c r="D152" t="s">
        <v>240</v>
      </c>
      <c r="E152">
        <v>3</v>
      </c>
      <c r="F152">
        <v>1</v>
      </c>
      <c r="G152">
        <v>26</v>
      </c>
      <c r="I152">
        <v>19</v>
      </c>
      <c r="K152">
        <v>4</v>
      </c>
      <c r="L152">
        <v>3</v>
      </c>
      <c r="M152">
        <v>1</v>
      </c>
      <c r="N152">
        <v>5</v>
      </c>
      <c r="O152">
        <v>1</v>
      </c>
      <c r="P152">
        <v>4</v>
      </c>
      <c r="Q152">
        <v>1</v>
      </c>
      <c r="S152">
        <v>1</v>
      </c>
      <c r="T152">
        <v>3</v>
      </c>
      <c r="AI152">
        <v>2</v>
      </c>
      <c r="AN152">
        <v>8000</v>
      </c>
      <c r="AO152">
        <v>4</v>
      </c>
      <c r="AP152">
        <v>2</v>
      </c>
      <c r="AR152">
        <v>1</v>
      </c>
      <c r="AT152">
        <v>1</v>
      </c>
      <c r="BL152">
        <v>0</v>
      </c>
      <c r="BM152">
        <v>0</v>
      </c>
      <c r="BN152">
        <v>1500</v>
      </c>
      <c r="BO152">
        <v>3000</v>
      </c>
      <c r="BP152">
        <v>60000</v>
      </c>
      <c r="BQ152">
        <v>2</v>
      </c>
      <c r="BR152">
        <v>2</v>
      </c>
      <c r="BS152">
        <v>2</v>
      </c>
      <c r="BT152">
        <v>2</v>
      </c>
      <c r="BU152">
        <v>2</v>
      </c>
      <c r="BV152">
        <v>2</v>
      </c>
      <c r="BW152">
        <v>3</v>
      </c>
      <c r="BX152">
        <v>2</v>
      </c>
      <c r="BY152">
        <v>2</v>
      </c>
      <c r="CA152">
        <v>4</v>
      </c>
      <c r="CC152">
        <v>5</v>
      </c>
      <c r="CD152">
        <v>1</v>
      </c>
      <c r="CO152">
        <v>1</v>
      </c>
      <c r="CP152">
        <v>10</v>
      </c>
      <c r="CQ152">
        <v>4</v>
      </c>
      <c r="CR152">
        <v>4</v>
      </c>
      <c r="CS152">
        <v>4</v>
      </c>
      <c r="CT152">
        <v>4</v>
      </c>
      <c r="CU152">
        <v>4</v>
      </c>
      <c r="CV152">
        <v>4</v>
      </c>
      <c r="CW152">
        <v>4</v>
      </c>
      <c r="DE152">
        <v>1</v>
      </c>
      <c r="DG152">
        <v>1</v>
      </c>
      <c r="DZ152">
        <v>1</v>
      </c>
      <c r="EJ152">
        <v>1</v>
      </c>
      <c r="ER152">
        <v>1</v>
      </c>
      <c r="ES152">
        <v>1</v>
      </c>
      <c r="ET152">
        <v>1</v>
      </c>
      <c r="EU152">
        <v>1</v>
      </c>
      <c r="EV152">
        <v>1</v>
      </c>
      <c r="EW152">
        <v>1</v>
      </c>
      <c r="EX152">
        <v>5</v>
      </c>
      <c r="EY152">
        <v>6</v>
      </c>
      <c r="EZ152">
        <v>6</v>
      </c>
      <c r="FA152">
        <v>6</v>
      </c>
      <c r="FB152">
        <v>6</v>
      </c>
      <c r="FC152">
        <v>6</v>
      </c>
      <c r="FD152">
        <v>6</v>
      </c>
      <c r="FE152">
        <v>6</v>
      </c>
      <c r="FF152">
        <v>6</v>
      </c>
      <c r="FG152">
        <v>5</v>
      </c>
      <c r="FH152">
        <v>5</v>
      </c>
      <c r="FI152">
        <v>4</v>
      </c>
      <c r="FJ152">
        <v>5</v>
      </c>
      <c r="FK152">
        <v>2</v>
      </c>
      <c r="FO152">
        <v>1</v>
      </c>
      <c r="FU152">
        <v>4</v>
      </c>
      <c r="GG152">
        <v>2</v>
      </c>
      <c r="GS152">
        <v>5</v>
      </c>
      <c r="GT152">
        <v>5</v>
      </c>
      <c r="GU152">
        <v>5</v>
      </c>
      <c r="GV152">
        <v>5</v>
      </c>
      <c r="GW152">
        <v>5</v>
      </c>
      <c r="GX152">
        <v>5</v>
      </c>
      <c r="GY152">
        <v>5</v>
      </c>
      <c r="GZ152">
        <v>5</v>
      </c>
      <c r="HA152">
        <v>5</v>
      </c>
      <c r="HB152">
        <v>3</v>
      </c>
      <c r="HC152">
        <v>1</v>
      </c>
      <c r="HD152">
        <v>4</v>
      </c>
      <c r="HE152">
        <v>5</v>
      </c>
      <c r="HF152">
        <v>2</v>
      </c>
      <c r="HG152">
        <v>6</v>
      </c>
      <c r="HH152">
        <v>7</v>
      </c>
      <c r="HI152">
        <v>8</v>
      </c>
      <c r="HJ152">
        <v>200</v>
      </c>
      <c r="HK152">
        <v>300</v>
      </c>
      <c r="HL152">
        <v>600</v>
      </c>
      <c r="HM152">
        <v>700</v>
      </c>
      <c r="HN152">
        <v>4</v>
      </c>
      <c r="HO152">
        <v>3</v>
      </c>
      <c r="HP152">
        <v>2</v>
      </c>
      <c r="HQ152">
        <v>11</v>
      </c>
      <c r="HR152">
        <v>2</v>
      </c>
      <c r="HS152">
        <v>2</v>
      </c>
      <c r="HT152">
        <v>2</v>
      </c>
      <c r="HU152">
        <v>4</v>
      </c>
      <c r="HV152">
        <v>3</v>
      </c>
      <c r="HW152">
        <v>0</v>
      </c>
      <c r="HX152">
        <v>3</v>
      </c>
    </row>
    <row r="153" spans="1:232" x14ac:dyDescent="0.35">
      <c r="A153" s="1">
        <v>13973772770</v>
      </c>
      <c r="B153" s="1">
        <v>13973773090</v>
      </c>
      <c r="C153">
        <v>49060860</v>
      </c>
      <c r="D153" t="s">
        <v>240</v>
      </c>
      <c r="E153">
        <v>3</v>
      </c>
      <c r="F153">
        <v>1</v>
      </c>
      <c r="G153">
        <v>10</v>
      </c>
      <c r="I153">
        <v>6</v>
      </c>
      <c r="K153">
        <v>6</v>
      </c>
      <c r="L153">
        <v>5</v>
      </c>
      <c r="M153">
        <v>1</v>
      </c>
      <c r="N153">
        <v>13</v>
      </c>
      <c r="O153">
        <v>2</v>
      </c>
      <c r="P153">
        <v>4</v>
      </c>
      <c r="Q153">
        <v>1</v>
      </c>
      <c r="S153">
        <v>1</v>
      </c>
      <c r="T153">
        <v>7</v>
      </c>
      <c r="U153" t="s">
        <v>233</v>
      </c>
      <c r="V153">
        <v>26</v>
      </c>
      <c r="AI153">
        <v>4</v>
      </c>
      <c r="AK153">
        <v>3</v>
      </c>
      <c r="AN153">
        <v>2500</v>
      </c>
      <c r="AO153">
        <v>1</v>
      </c>
      <c r="AQ153">
        <v>1</v>
      </c>
      <c r="AR153">
        <v>1</v>
      </c>
      <c r="BL153">
        <v>0</v>
      </c>
      <c r="BM153">
        <v>0</v>
      </c>
      <c r="BN153">
        <v>1500</v>
      </c>
      <c r="BO153">
        <v>1500</v>
      </c>
      <c r="BP153">
        <v>60000</v>
      </c>
      <c r="BQ153">
        <v>1</v>
      </c>
      <c r="BS153">
        <v>1</v>
      </c>
      <c r="BT153">
        <v>3</v>
      </c>
      <c r="BY153">
        <v>2</v>
      </c>
      <c r="CA153">
        <v>4</v>
      </c>
      <c r="CB153">
        <v>500</v>
      </c>
      <c r="CC153">
        <v>13</v>
      </c>
      <c r="CD153">
        <v>1</v>
      </c>
      <c r="CO153">
        <v>1</v>
      </c>
      <c r="CP153">
        <v>10</v>
      </c>
      <c r="CQ153">
        <v>4</v>
      </c>
      <c r="CR153">
        <v>4</v>
      </c>
      <c r="CS153">
        <v>4</v>
      </c>
      <c r="CT153">
        <v>5</v>
      </c>
      <c r="CU153">
        <v>5</v>
      </c>
      <c r="CV153">
        <v>4</v>
      </c>
      <c r="CW153">
        <v>5</v>
      </c>
      <c r="CX153">
        <v>1</v>
      </c>
      <c r="DG153">
        <v>1</v>
      </c>
      <c r="DY153">
        <v>1</v>
      </c>
      <c r="EG153">
        <v>1</v>
      </c>
      <c r="ER153">
        <v>1</v>
      </c>
      <c r="ES153">
        <v>1</v>
      </c>
      <c r="ET153">
        <v>1</v>
      </c>
      <c r="EU153">
        <v>1</v>
      </c>
      <c r="EV153">
        <v>1</v>
      </c>
      <c r="EW153">
        <v>1</v>
      </c>
      <c r="EX153">
        <v>5</v>
      </c>
      <c r="EY153">
        <v>6</v>
      </c>
      <c r="EZ153">
        <v>6</v>
      </c>
      <c r="FA153">
        <v>6</v>
      </c>
      <c r="FB153">
        <v>6</v>
      </c>
      <c r="FC153">
        <v>6</v>
      </c>
      <c r="FD153">
        <v>6</v>
      </c>
      <c r="FE153">
        <v>6</v>
      </c>
      <c r="FF153">
        <v>6</v>
      </c>
      <c r="FG153">
        <v>5</v>
      </c>
      <c r="FH153">
        <v>3</v>
      </c>
      <c r="FI153">
        <v>4</v>
      </c>
      <c r="FJ153">
        <v>5</v>
      </c>
      <c r="FK153">
        <v>2</v>
      </c>
      <c r="FO153">
        <v>1</v>
      </c>
      <c r="FU153">
        <v>11</v>
      </c>
      <c r="GG153">
        <v>2</v>
      </c>
      <c r="GS153">
        <v>5</v>
      </c>
      <c r="GT153">
        <v>5</v>
      </c>
      <c r="GU153">
        <v>5</v>
      </c>
      <c r="GV153">
        <v>5</v>
      </c>
      <c r="GW153">
        <v>5</v>
      </c>
      <c r="GX153">
        <v>5</v>
      </c>
      <c r="GY153">
        <v>5</v>
      </c>
      <c r="GZ153">
        <v>5</v>
      </c>
      <c r="HA153">
        <v>5</v>
      </c>
      <c r="HB153">
        <v>2</v>
      </c>
      <c r="HC153">
        <v>3</v>
      </c>
      <c r="HD153">
        <v>4</v>
      </c>
      <c r="HE153">
        <v>5</v>
      </c>
      <c r="HF153">
        <v>1</v>
      </c>
      <c r="HG153">
        <v>6</v>
      </c>
      <c r="HH153">
        <v>7</v>
      </c>
      <c r="HI153">
        <v>8</v>
      </c>
      <c r="HJ153">
        <v>150</v>
      </c>
      <c r="HK153">
        <v>400</v>
      </c>
      <c r="HL153">
        <v>700</v>
      </c>
      <c r="HM153">
        <v>1000</v>
      </c>
      <c r="HN153">
        <v>6</v>
      </c>
      <c r="HO153">
        <v>2</v>
      </c>
      <c r="HP153">
        <v>2</v>
      </c>
      <c r="HQ153">
        <v>8</v>
      </c>
      <c r="HR153">
        <v>2</v>
      </c>
      <c r="HS153">
        <v>2</v>
      </c>
      <c r="HT153">
        <v>2</v>
      </c>
      <c r="HU153">
        <v>3</v>
      </c>
      <c r="HV153">
        <v>3</v>
      </c>
      <c r="HW153">
        <v>1</v>
      </c>
      <c r="HX153">
        <v>3</v>
      </c>
    </row>
    <row r="154" spans="1:232" x14ac:dyDescent="0.35">
      <c r="A154" s="1">
        <v>13973772110</v>
      </c>
      <c r="B154" s="1">
        <v>13973772730</v>
      </c>
      <c r="C154">
        <v>49060861</v>
      </c>
      <c r="D154" t="s">
        <v>240</v>
      </c>
      <c r="E154">
        <v>3</v>
      </c>
      <c r="F154">
        <v>1</v>
      </c>
      <c r="G154">
        <v>50</v>
      </c>
      <c r="I154">
        <v>24</v>
      </c>
      <c r="K154">
        <v>5</v>
      </c>
      <c r="L154">
        <v>4</v>
      </c>
      <c r="M154">
        <v>1</v>
      </c>
      <c r="N154">
        <v>4</v>
      </c>
      <c r="O154">
        <v>1</v>
      </c>
      <c r="P154">
        <v>2</v>
      </c>
      <c r="Q154">
        <v>1</v>
      </c>
      <c r="S154">
        <v>1</v>
      </c>
      <c r="T154">
        <v>7</v>
      </c>
      <c r="U154" t="s">
        <v>233</v>
      </c>
      <c r="V154">
        <v>19</v>
      </c>
      <c r="AI154">
        <v>3</v>
      </c>
      <c r="AM154" t="s">
        <v>241</v>
      </c>
      <c r="AN154">
        <v>1000</v>
      </c>
      <c r="AO154">
        <v>1</v>
      </c>
      <c r="AQ154">
        <v>1</v>
      </c>
      <c r="AR154">
        <v>1</v>
      </c>
      <c r="BL154">
        <v>0</v>
      </c>
      <c r="BM154">
        <v>0</v>
      </c>
      <c r="BN154">
        <v>1800</v>
      </c>
      <c r="BO154">
        <v>2000</v>
      </c>
      <c r="BP154">
        <v>20000</v>
      </c>
      <c r="BQ154">
        <v>1</v>
      </c>
      <c r="BS154">
        <v>1</v>
      </c>
      <c r="BT154">
        <v>3</v>
      </c>
      <c r="BY154">
        <v>2</v>
      </c>
      <c r="CA154">
        <v>1</v>
      </c>
      <c r="CB154">
        <v>590</v>
      </c>
      <c r="CC154">
        <v>4</v>
      </c>
      <c r="CD154">
        <v>2</v>
      </c>
      <c r="CO154">
        <v>1</v>
      </c>
      <c r="CP154">
        <v>10</v>
      </c>
      <c r="CQ154">
        <v>5</v>
      </c>
      <c r="CR154">
        <v>5</v>
      </c>
      <c r="CS154">
        <v>5</v>
      </c>
      <c r="CT154">
        <v>5</v>
      </c>
      <c r="CU154">
        <v>5</v>
      </c>
      <c r="CV154">
        <v>4</v>
      </c>
      <c r="CW154">
        <v>5</v>
      </c>
      <c r="CX154">
        <v>1</v>
      </c>
      <c r="DH154">
        <v>1</v>
      </c>
      <c r="DZ154">
        <v>1</v>
      </c>
      <c r="EI154">
        <v>1</v>
      </c>
      <c r="ER154">
        <v>1</v>
      </c>
      <c r="ES154">
        <v>1</v>
      </c>
      <c r="ET154">
        <v>1</v>
      </c>
      <c r="EU154">
        <v>1</v>
      </c>
      <c r="EV154">
        <v>1</v>
      </c>
      <c r="EW154">
        <v>1</v>
      </c>
      <c r="EX154">
        <v>5</v>
      </c>
      <c r="EY154">
        <v>6</v>
      </c>
      <c r="EZ154">
        <v>5</v>
      </c>
      <c r="FA154">
        <v>6</v>
      </c>
      <c r="FB154">
        <v>6</v>
      </c>
      <c r="FC154">
        <v>6</v>
      </c>
      <c r="FD154">
        <v>5</v>
      </c>
      <c r="FE154">
        <v>5</v>
      </c>
      <c r="FF154">
        <v>5</v>
      </c>
      <c r="FG154">
        <v>5</v>
      </c>
      <c r="FH154">
        <v>4</v>
      </c>
      <c r="FI154">
        <v>3</v>
      </c>
      <c r="FJ154">
        <v>5</v>
      </c>
      <c r="FK154">
        <v>2</v>
      </c>
      <c r="FR154">
        <v>1</v>
      </c>
      <c r="FU154">
        <v>21</v>
      </c>
      <c r="GG154">
        <v>2</v>
      </c>
      <c r="GS154">
        <v>5</v>
      </c>
      <c r="GT154">
        <v>5</v>
      </c>
      <c r="GU154">
        <v>5</v>
      </c>
      <c r="GV154">
        <v>5</v>
      </c>
      <c r="GW154">
        <v>5</v>
      </c>
      <c r="GX154">
        <v>5</v>
      </c>
      <c r="GY154">
        <v>5</v>
      </c>
      <c r="GZ154">
        <v>5</v>
      </c>
      <c r="HA154">
        <v>5</v>
      </c>
      <c r="HB154">
        <v>1</v>
      </c>
      <c r="HC154">
        <v>2</v>
      </c>
      <c r="HD154">
        <v>4</v>
      </c>
      <c r="HE154">
        <v>5</v>
      </c>
      <c r="HF154">
        <v>3</v>
      </c>
      <c r="HG154">
        <v>6</v>
      </c>
      <c r="HH154">
        <v>7</v>
      </c>
      <c r="HI154">
        <v>8</v>
      </c>
      <c r="HJ154">
        <v>200</v>
      </c>
      <c r="HK154">
        <v>400</v>
      </c>
      <c r="HL154">
        <v>600</v>
      </c>
      <c r="HM154">
        <v>700</v>
      </c>
      <c r="HN154">
        <v>5</v>
      </c>
      <c r="HO154">
        <v>2</v>
      </c>
      <c r="HP154">
        <v>2</v>
      </c>
      <c r="HQ154">
        <v>9</v>
      </c>
      <c r="HR154">
        <v>2</v>
      </c>
      <c r="HS154">
        <v>2</v>
      </c>
      <c r="HT154">
        <v>2</v>
      </c>
      <c r="HU154">
        <v>3</v>
      </c>
      <c r="HV154">
        <v>3</v>
      </c>
      <c r="HW154">
        <v>1</v>
      </c>
      <c r="HX154">
        <v>3</v>
      </c>
    </row>
    <row r="155" spans="1:232" hidden="1" x14ac:dyDescent="0.35">
      <c r="A155" s="1">
        <v>13973775230</v>
      </c>
      <c r="B155" s="1">
        <v>13973775640</v>
      </c>
      <c r="C155">
        <v>49060863</v>
      </c>
      <c r="D155" t="s">
        <v>240</v>
      </c>
      <c r="E155">
        <v>3</v>
      </c>
      <c r="F155">
        <v>1</v>
      </c>
      <c r="G155">
        <v>38</v>
      </c>
      <c r="I155">
        <v>19</v>
      </c>
      <c r="K155">
        <v>6</v>
      </c>
      <c r="L155">
        <v>5</v>
      </c>
      <c r="M155">
        <v>1</v>
      </c>
      <c r="N155">
        <v>4</v>
      </c>
      <c r="O155">
        <v>1</v>
      </c>
      <c r="P155">
        <v>1</v>
      </c>
      <c r="Q155">
        <v>1</v>
      </c>
      <c r="S155">
        <v>1</v>
      </c>
      <c r="T155">
        <v>7</v>
      </c>
      <c r="U155" t="s">
        <v>233</v>
      </c>
      <c r="V155">
        <v>4</v>
      </c>
      <c r="AI155">
        <v>4</v>
      </c>
      <c r="AK155">
        <v>5</v>
      </c>
      <c r="AN155">
        <v>3000</v>
      </c>
      <c r="AO155">
        <v>5</v>
      </c>
      <c r="AP155">
        <v>2</v>
      </c>
      <c r="AR155">
        <v>1</v>
      </c>
      <c r="AY155">
        <v>1</v>
      </c>
      <c r="BL155">
        <v>0</v>
      </c>
      <c r="BM155">
        <v>0</v>
      </c>
      <c r="BN155">
        <v>1500</v>
      </c>
      <c r="BO155">
        <v>5000</v>
      </c>
      <c r="BP155">
        <v>60000</v>
      </c>
      <c r="BQ155">
        <v>1</v>
      </c>
      <c r="BS155">
        <v>1</v>
      </c>
      <c r="BT155">
        <v>2</v>
      </c>
      <c r="BY155">
        <v>2</v>
      </c>
      <c r="CA155">
        <v>1</v>
      </c>
      <c r="CB155">
        <v>600</v>
      </c>
      <c r="CC155">
        <v>4</v>
      </c>
      <c r="CD155">
        <v>2</v>
      </c>
      <c r="CO155">
        <v>1</v>
      </c>
      <c r="CP155">
        <v>10</v>
      </c>
      <c r="CQ155">
        <v>4</v>
      </c>
      <c r="CR155">
        <v>4</v>
      </c>
      <c r="CS155">
        <v>4</v>
      </c>
      <c r="CT155">
        <v>4</v>
      </c>
      <c r="CU155">
        <v>4</v>
      </c>
      <c r="CV155">
        <v>3</v>
      </c>
      <c r="CW155">
        <v>4</v>
      </c>
      <c r="DG155">
        <v>1</v>
      </c>
      <c r="DH155">
        <v>1</v>
      </c>
      <c r="DY155">
        <v>1</v>
      </c>
      <c r="EI155">
        <v>1</v>
      </c>
      <c r="ER155">
        <v>1</v>
      </c>
      <c r="ES155">
        <v>1</v>
      </c>
      <c r="ET155">
        <v>1</v>
      </c>
      <c r="EU155">
        <v>1</v>
      </c>
      <c r="EV155">
        <v>1</v>
      </c>
      <c r="EW155">
        <v>5</v>
      </c>
      <c r="EX155">
        <v>5</v>
      </c>
      <c r="EY155">
        <v>6</v>
      </c>
      <c r="EZ155">
        <v>6</v>
      </c>
      <c r="FA155">
        <v>6</v>
      </c>
      <c r="FB155">
        <v>6</v>
      </c>
      <c r="FC155">
        <v>6</v>
      </c>
      <c r="FD155">
        <v>6</v>
      </c>
      <c r="FE155">
        <v>6</v>
      </c>
      <c r="FF155">
        <v>6</v>
      </c>
      <c r="FG155">
        <v>5</v>
      </c>
      <c r="FH155">
        <v>3</v>
      </c>
      <c r="FI155">
        <v>3</v>
      </c>
      <c r="FJ155">
        <v>5</v>
      </c>
      <c r="FK155">
        <v>2</v>
      </c>
      <c r="FR155">
        <v>1</v>
      </c>
      <c r="FU155">
        <v>21</v>
      </c>
      <c r="GG155">
        <v>2</v>
      </c>
      <c r="GS155">
        <v>5</v>
      </c>
      <c r="GT155">
        <v>5</v>
      </c>
      <c r="GU155">
        <v>5</v>
      </c>
      <c r="GV155">
        <v>5</v>
      </c>
      <c r="GW155">
        <v>5</v>
      </c>
      <c r="GX155">
        <v>5</v>
      </c>
      <c r="GY155">
        <v>5</v>
      </c>
      <c r="GZ155">
        <v>5</v>
      </c>
      <c r="HA155">
        <v>5</v>
      </c>
      <c r="HB155">
        <v>1</v>
      </c>
      <c r="HC155">
        <v>3</v>
      </c>
      <c r="HD155">
        <v>4</v>
      </c>
      <c r="HE155">
        <v>6</v>
      </c>
      <c r="HF155">
        <v>2</v>
      </c>
      <c r="HG155">
        <v>7</v>
      </c>
      <c r="HH155">
        <v>8</v>
      </c>
      <c r="HI155">
        <v>5</v>
      </c>
      <c r="HJ155">
        <v>100</v>
      </c>
      <c r="HK155">
        <v>200</v>
      </c>
      <c r="HL155">
        <v>600</v>
      </c>
      <c r="HM155">
        <v>900</v>
      </c>
      <c r="HN155">
        <v>4</v>
      </c>
      <c r="HO155">
        <v>2</v>
      </c>
      <c r="HP155">
        <v>1</v>
      </c>
      <c r="HQ155">
        <v>11</v>
      </c>
      <c r="HR155">
        <v>2</v>
      </c>
      <c r="HS155">
        <v>2</v>
      </c>
      <c r="HT155">
        <v>2</v>
      </c>
      <c r="HU155">
        <v>3</v>
      </c>
      <c r="HV155">
        <v>3</v>
      </c>
      <c r="HW155">
        <v>1</v>
      </c>
      <c r="HX155">
        <v>2</v>
      </c>
    </row>
    <row r="156" spans="1:232" x14ac:dyDescent="0.35">
      <c r="A156" s="1">
        <v>13973776110</v>
      </c>
      <c r="B156" s="1">
        <v>13973776430</v>
      </c>
      <c r="C156">
        <v>49060864</v>
      </c>
      <c r="D156" t="s">
        <v>240</v>
      </c>
      <c r="E156">
        <v>3</v>
      </c>
      <c r="F156">
        <v>1</v>
      </c>
      <c r="G156">
        <v>29</v>
      </c>
      <c r="I156">
        <v>13</v>
      </c>
      <c r="K156">
        <v>4</v>
      </c>
      <c r="L156">
        <v>3</v>
      </c>
      <c r="M156">
        <v>1</v>
      </c>
      <c r="N156">
        <v>4</v>
      </c>
      <c r="O156">
        <v>2</v>
      </c>
      <c r="P156">
        <v>2</v>
      </c>
      <c r="Q156">
        <v>1</v>
      </c>
      <c r="S156">
        <v>1</v>
      </c>
      <c r="T156">
        <v>7</v>
      </c>
      <c r="U156" t="s">
        <v>233</v>
      </c>
      <c r="V156">
        <v>14</v>
      </c>
      <c r="AI156">
        <v>3</v>
      </c>
      <c r="AM156" t="s">
        <v>241</v>
      </c>
      <c r="AN156">
        <v>5000</v>
      </c>
      <c r="AO156">
        <v>1</v>
      </c>
      <c r="AQ156">
        <v>1</v>
      </c>
      <c r="AR156">
        <v>1</v>
      </c>
      <c r="BL156">
        <v>0</v>
      </c>
      <c r="BM156">
        <v>0</v>
      </c>
      <c r="BN156">
        <v>2000</v>
      </c>
      <c r="BO156">
        <v>4000</v>
      </c>
      <c r="BP156">
        <v>40000</v>
      </c>
      <c r="BQ156">
        <v>1</v>
      </c>
      <c r="BS156">
        <v>1</v>
      </c>
      <c r="BT156">
        <v>3</v>
      </c>
      <c r="BY156">
        <v>1</v>
      </c>
      <c r="BZ156">
        <v>1</v>
      </c>
      <c r="CA156">
        <v>8</v>
      </c>
      <c r="CC156">
        <v>4</v>
      </c>
      <c r="CD156">
        <v>1</v>
      </c>
      <c r="CO156">
        <v>1</v>
      </c>
      <c r="CP156">
        <v>10</v>
      </c>
      <c r="CQ156">
        <v>4</v>
      </c>
      <c r="CR156">
        <v>4</v>
      </c>
      <c r="CS156">
        <v>4</v>
      </c>
      <c r="CT156">
        <v>4</v>
      </c>
      <c r="CU156">
        <v>4</v>
      </c>
      <c r="CV156">
        <v>4</v>
      </c>
      <c r="CW156">
        <v>4</v>
      </c>
      <c r="DE156">
        <v>1</v>
      </c>
      <c r="DG156">
        <v>1</v>
      </c>
      <c r="DY156">
        <v>1</v>
      </c>
      <c r="EI156">
        <v>1</v>
      </c>
      <c r="ER156">
        <v>1</v>
      </c>
      <c r="ES156">
        <v>1</v>
      </c>
      <c r="ET156">
        <v>1</v>
      </c>
      <c r="EU156">
        <v>1</v>
      </c>
      <c r="EV156">
        <v>1</v>
      </c>
      <c r="EW156">
        <v>1</v>
      </c>
      <c r="EX156">
        <v>5</v>
      </c>
      <c r="EY156">
        <v>5</v>
      </c>
      <c r="EZ156">
        <v>5</v>
      </c>
      <c r="FA156">
        <v>5</v>
      </c>
      <c r="FB156">
        <v>6</v>
      </c>
      <c r="FC156">
        <v>6</v>
      </c>
      <c r="FD156">
        <v>6</v>
      </c>
      <c r="FE156">
        <v>6</v>
      </c>
      <c r="FF156">
        <v>6</v>
      </c>
      <c r="FG156">
        <v>5</v>
      </c>
      <c r="FH156">
        <v>3</v>
      </c>
      <c r="FI156">
        <v>3</v>
      </c>
      <c r="FJ156">
        <v>5</v>
      </c>
      <c r="FK156">
        <v>2</v>
      </c>
      <c r="FP156">
        <v>1</v>
      </c>
      <c r="FU156">
        <v>11</v>
      </c>
      <c r="GG156">
        <v>2</v>
      </c>
      <c r="GS156">
        <v>5</v>
      </c>
      <c r="GT156">
        <v>5</v>
      </c>
      <c r="GU156">
        <v>5</v>
      </c>
      <c r="GV156">
        <v>5</v>
      </c>
      <c r="GW156">
        <v>5</v>
      </c>
      <c r="GX156">
        <v>5</v>
      </c>
      <c r="GY156">
        <v>5</v>
      </c>
      <c r="GZ156">
        <v>5</v>
      </c>
      <c r="HA156">
        <v>5</v>
      </c>
      <c r="HB156">
        <v>1</v>
      </c>
      <c r="HC156">
        <v>2</v>
      </c>
      <c r="HD156">
        <v>6</v>
      </c>
      <c r="HE156">
        <v>4</v>
      </c>
      <c r="HF156">
        <v>3</v>
      </c>
      <c r="HG156">
        <v>5</v>
      </c>
      <c r="HH156">
        <v>7</v>
      </c>
      <c r="HI156">
        <v>8</v>
      </c>
      <c r="HJ156">
        <v>200</v>
      </c>
      <c r="HK156">
        <v>500</v>
      </c>
      <c r="HL156">
        <v>600</v>
      </c>
      <c r="HM156">
        <v>900</v>
      </c>
      <c r="HN156">
        <v>4</v>
      </c>
      <c r="HO156">
        <v>2</v>
      </c>
      <c r="HP156">
        <v>2</v>
      </c>
      <c r="HQ156">
        <v>9</v>
      </c>
      <c r="HR156">
        <v>2</v>
      </c>
      <c r="HS156">
        <v>2</v>
      </c>
      <c r="HT156">
        <v>2</v>
      </c>
      <c r="HU156">
        <v>3</v>
      </c>
      <c r="HV156">
        <v>3</v>
      </c>
      <c r="HW156">
        <v>1</v>
      </c>
      <c r="HX156">
        <v>3</v>
      </c>
    </row>
    <row r="157" spans="1:232" x14ac:dyDescent="0.35">
      <c r="A157" s="1">
        <v>13973774350</v>
      </c>
      <c r="B157" s="1">
        <v>13973774810</v>
      </c>
      <c r="C157">
        <v>49060865</v>
      </c>
      <c r="D157" t="s">
        <v>240</v>
      </c>
      <c r="E157">
        <v>3</v>
      </c>
      <c r="F157">
        <v>1</v>
      </c>
      <c r="G157">
        <v>4</v>
      </c>
      <c r="I157">
        <v>6</v>
      </c>
      <c r="K157">
        <v>5</v>
      </c>
      <c r="L157">
        <v>4</v>
      </c>
      <c r="M157">
        <v>1</v>
      </c>
      <c r="N157">
        <v>3</v>
      </c>
      <c r="O157">
        <v>1</v>
      </c>
      <c r="P157">
        <v>1</v>
      </c>
      <c r="Q157">
        <v>2</v>
      </c>
      <c r="S157">
        <v>1</v>
      </c>
      <c r="T157">
        <v>7</v>
      </c>
      <c r="U157" t="s">
        <v>233</v>
      </c>
      <c r="V157">
        <v>35</v>
      </c>
      <c r="W157" t="s">
        <v>233</v>
      </c>
      <c r="X157">
        <v>31</v>
      </c>
      <c r="AI157">
        <v>4</v>
      </c>
      <c r="AK157">
        <v>1</v>
      </c>
      <c r="AN157">
        <v>1200</v>
      </c>
      <c r="AO157">
        <v>1</v>
      </c>
      <c r="AR157">
        <v>1</v>
      </c>
      <c r="AS157">
        <v>1</v>
      </c>
      <c r="BL157">
        <v>0</v>
      </c>
      <c r="BM157">
        <v>0</v>
      </c>
      <c r="BN157">
        <v>3000</v>
      </c>
      <c r="BO157">
        <v>5000</v>
      </c>
      <c r="BP157">
        <v>50000</v>
      </c>
      <c r="BQ157">
        <v>1</v>
      </c>
      <c r="BS157">
        <v>1</v>
      </c>
      <c r="BT157">
        <v>3</v>
      </c>
      <c r="BY157">
        <v>1</v>
      </c>
      <c r="BZ157">
        <v>2</v>
      </c>
      <c r="CA157">
        <v>1</v>
      </c>
      <c r="CB157">
        <v>595</v>
      </c>
      <c r="CC157">
        <v>3</v>
      </c>
      <c r="CD157">
        <v>2</v>
      </c>
      <c r="CO157">
        <v>1</v>
      </c>
      <c r="CP157">
        <v>10</v>
      </c>
      <c r="CQ157">
        <v>4</v>
      </c>
      <c r="CR157">
        <v>4</v>
      </c>
      <c r="CS157">
        <v>4</v>
      </c>
      <c r="CT157">
        <v>5</v>
      </c>
      <c r="CU157">
        <v>5</v>
      </c>
      <c r="CV157">
        <v>4</v>
      </c>
      <c r="CW157">
        <v>4</v>
      </c>
      <c r="CY157">
        <v>1</v>
      </c>
      <c r="DG157">
        <v>1</v>
      </c>
      <c r="EG157">
        <v>1</v>
      </c>
      <c r="EI157">
        <v>1</v>
      </c>
      <c r="ER157">
        <v>1</v>
      </c>
      <c r="ES157">
        <v>1</v>
      </c>
      <c r="ET157">
        <v>1</v>
      </c>
      <c r="EU157">
        <v>1</v>
      </c>
      <c r="EV157">
        <v>1</v>
      </c>
      <c r="EW157">
        <v>1</v>
      </c>
      <c r="EX157">
        <v>1</v>
      </c>
      <c r="EY157">
        <v>5</v>
      </c>
      <c r="EZ157">
        <v>5</v>
      </c>
      <c r="FA157">
        <v>5</v>
      </c>
      <c r="FB157">
        <v>5</v>
      </c>
      <c r="FC157">
        <v>5</v>
      </c>
      <c r="FD157">
        <v>5</v>
      </c>
      <c r="FE157">
        <v>5</v>
      </c>
      <c r="FF157">
        <v>5</v>
      </c>
      <c r="FG157">
        <v>5</v>
      </c>
      <c r="FH157">
        <v>4</v>
      </c>
      <c r="FI157">
        <v>3</v>
      </c>
      <c r="FJ157">
        <v>5</v>
      </c>
      <c r="FK157">
        <v>2</v>
      </c>
      <c r="FR157">
        <v>1</v>
      </c>
      <c r="FU157">
        <v>8</v>
      </c>
      <c r="FW157">
        <v>1</v>
      </c>
      <c r="FX157">
        <v>1</v>
      </c>
      <c r="FY157">
        <v>2</v>
      </c>
      <c r="FZ157">
        <v>2</v>
      </c>
      <c r="GA157">
        <v>2</v>
      </c>
      <c r="GB157">
        <v>2</v>
      </c>
      <c r="GC157">
        <v>2</v>
      </c>
      <c r="GD157">
        <v>2</v>
      </c>
      <c r="GE157">
        <v>2</v>
      </c>
      <c r="GF157">
        <v>0</v>
      </c>
      <c r="GG157">
        <v>1</v>
      </c>
      <c r="GH157">
        <v>2</v>
      </c>
      <c r="GS157">
        <v>5</v>
      </c>
      <c r="GT157">
        <v>5</v>
      </c>
      <c r="GU157">
        <v>5</v>
      </c>
      <c r="GV157">
        <v>5</v>
      </c>
      <c r="GW157">
        <v>5</v>
      </c>
      <c r="GX157">
        <v>5</v>
      </c>
      <c r="GY157">
        <v>5</v>
      </c>
      <c r="GZ157">
        <v>5</v>
      </c>
      <c r="HA157">
        <v>5</v>
      </c>
      <c r="HB157">
        <v>3</v>
      </c>
      <c r="HC157">
        <v>1</v>
      </c>
      <c r="HD157">
        <v>4</v>
      </c>
      <c r="HE157">
        <v>5</v>
      </c>
      <c r="HF157">
        <v>2</v>
      </c>
      <c r="HG157">
        <v>8</v>
      </c>
      <c r="HH157">
        <v>6</v>
      </c>
      <c r="HI157">
        <v>7</v>
      </c>
      <c r="HJ157">
        <v>200</v>
      </c>
      <c r="HK157">
        <v>400</v>
      </c>
      <c r="HL157">
        <v>600</v>
      </c>
      <c r="HM157">
        <v>800</v>
      </c>
      <c r="HN157">
        <v>3</v>
      </c>
      <c r="HO157">
        <v>3</v>
      </c>
      <c r="HP157">
        <v>1</v>
      </c>
      <c r="HQ157">
        <v>11</v>
      </c>
      <c r="HR157">
        <v>2</v>
      </c>
      <c r="HS157">
        <v>2</v>
      </c>
      <c r="HT157">
        <v>2</v>
      </c>
      <c r="HU157">
        <v>3</v>
      </c>
      <c r="HV157">
        <v>3</v>
      </c>
      <c r="HW157">
        <v>1</v>
      </c>
      <c r="HX157">
        <v>3</v>
      </c>
    </row>
    <row r="158" spans="1:232" x14ac:dyDescent="0.35">
      <c r="A158" s="1">
        <v>13973771730</v>
      </c>
      <c r="B158" s="1">
        <v>13973772110</v>
      </c>
      <c r="C158">
        <v>49060866</v>
      </c>
      <c r="D158" t="s">
        <v>240</v>
      </c>
      <c r="E158">
        <v>3</v>
      </c>
      <c r="F158">
        <v>1</v>
      </c>
      <c r="G158">
        <v>15</v>
      </c>
      <c r="I158">
        <v>25</v>
      </c>
      <c r="K158">
        <v>4</v>
      </c>
      <c r="L158">
        <v>3</v>
      </c>
      <c r="M158">
        <v>1</v>
      </c>
      <c r="N158">
        <v>3</v>
      </c>
      <c r="O158">
        <v>1</v>
      </c>
      <c r="P158">
        <v>4</v>
      </c>
      <c r="Q158">
        <v>1</v>
      </c>
      <c r="S158">
        <v>3</v>
      </c>
      <c r="Z158">
        <v>7</v>
      </c>
      <c r="AO158">
        <v>2</v>
      </c>
      <c r="AP158">
        <v>1</v>
      </c>
      <c r="AR158">
        <v>1</v>
      </c>
      <c r="AT158">
        <v>1</v>
      </c>
      <c r="BL158">
        <v>0</v>
      </c>
      <c r="BM158">
        <v>0</v>
      </c>
      <c r="BN158">
        <v>2000</v>
      </c>
      <c r="BO158">
        <v>600</v>
      </c>
      <c r="BP158">
        <v>10000</v>
      </c>
      <c r="BQ158">
        <v>1</v>
      </c>
      <c r="BS158">
        <v>1</v>
      </c>
      <c r="BT158">
        <v>2</v>
      </c>
      <c r="BY158">
        <v>2</v>
      </c>
      <c r="CA158">
        <v>2</v>
      </c>
      <c r="CB158">
        <v>505</v>
      </c>
      <c r="CC158">
        <v>3</v>
      </c>
      <c r="CD158">
        <v>1</v>
      </c>
      <c r="CO158">
        <v>1</v>
      </c>
      <c r="CP158">
        <v>10</v>
      </c>
      <c r="CQ158">
        <v>4</v>
      </c>
      <c r="CR158">
        <v>5</v>
      </c>
      <c r="CS158">
        <v>5</v>
      </c>
      <c r="CT158">
        <v>5</v>
      </c>
      <c r="CU158">
        <v>5</v>
      </c>
      <c r="CV158">
        <v>4</v>
      </c>
      <c r="CW158">
        <v>5</v>
      </c>
      <c r="DB158">
        <v>1</v>
      </c>
      <c r="DE158">
        <v>1</v>
      </c>
      <c r="DY158">
        <v>1</v>
      </c>
      <c r="EC158">
        <v>1</v>
      </c>
      <c r="ER158">
        <v>1</v>
      </c>
      <c r="ES158">
        <v>1</v>
      </c>
      <c r="ET158">
        <v>1</v>
      </c>
      <c r="EU158">
        <v>1</v>
      </c>
      <c r="EV158">
        <v>1</v>
      </c>
      <c r="EW158">
        <v>1</v>
      </c>
      <c r="EX158">
        <v>5</v>
      </c>
      <c r="EY158">
        <v>6</v>
      </c>
      <c r="EZ158">
        <v>6</v>
      </c>
      <c r="FA158">
        <v>6</v>
      </c>
      <c r="FB158">
        <v>6</v>
      </c>
      <c r="FC158">
        <v>6</v>
      </c>
      <c r="FD158">
        <v>6</v>
      </c>
      <c r="FE158">
        <v>6</v>
      </c>
      <c r="FF158">
        <v>6</v>
      </c>
      <c r="FG158">
        <v>5</v>
      </c>
      <c r="FH158">
        <v>4</v>
      </c>
      <c r="FI158">
        <v>4</v>
      </c>
      <c r="FJ158">
        <v>5</v>
      </c>
      <c r="FK158">
        <v>2</v>
      </c>
      <c r="FR158">
        <v>1</v>
      </c>
      <c r="FU158">
        <v>21</v>
      </c>
      <c r="GG158">
        <v>2</v>
      </c>
      <c r="GS158">
        <v>5</v>
      </c>
      <c r="GT158">
        <v>5</v>
      </c>
      <c r="GU158">
        <v>5</v>
      </c>
      <c r="GV158">
        <v>5</v>
      </c>
      <c r="GW158">
        <v>5</v>
      </c>
      <c r="GX158">
        <v>5</v>
      </c>
      <c r="GY158">
        <v>5</v>
      </c>
      <c r="GZ158">
        <v>5</v>
      </c>
      <c r="HA158">
        <v>5</v>
      </c>
      <c r="HB158">
        <v>3</v>
      </c>
      <c r="HC158">
        <v>1</v>
      </c>
      <c r="HD158">
        <v>4</v>
      </c>
      <c r="HE158">
        <v>5</v>
      </c>
      <c r="HF158">
        <v>2</v>
      </c>
      <c r="HG158">
        <v>6</v>
      </c>
      <c r="HH158">
        <v>8</v>
      </c>
      <c r="HI158">
        <v>7</v>
      </c>
      <c r="HJ158">
        <v>150</v>
      </c>
      <c r="HK158">
        <v>350</v>
      </c>
      <c r="HL158">
        <v>600</v>
      </c>
      <c r="HM158">
        <v>1000</v>
      </c>
      <c r="HN158">
        <v>6</v>
      </c>
      <c r="HO158">
        <v>3</v>
      </c>
      <c r="HP158">
        <v>2</v>
      </c>
      <c r="HQ158">
        <v>10</v>
      </c>
      <c r="HR158">
        <v>2</v>
      </c>
      <c r="HS158">
        <v>2</v>
      </c>
      <c r="HT158">
        <v>2</v>
      </c>
      <c r="HU158">
        <v>3</v>
      </c>
      <c r="HV158">
        <v>3</v>
      </c>
      <c r="HW158">
        <v>1</v>
      </c>
      <c r="HX158">
        <v>3</v>
      </c>
    </row>
    <row r="159" spans="1:232" x14ac:dyDescent="0.35">
      <c r="A159" s="1">
        <v>13973773990</v>
      </c>
      <c r="B159" s="1">
        <v>13973774340</v>
      </c>
      <c r="C159">
        <v>49060867</v>
      </c>
      <c r="D159" t="s">
        <v>240</v>
      </c>
      <c r="E159">
        <v>3</v>
      </c>
      <c r="F159">
        <v>1</v>
      </c>
      <c r="G159">
        <v>15</v>
      </c>
      <c r="I159">
        <v>25</v>
      </c>
      <c r="K159">
        <v>4</v>
      </c>
      <c r="L159">
        <v>3</v>
      </c>
      <c r="M159">
        <v>1</v>
      </c>
      <c r="N159">
        <v>5</v>
      </c>
      <c r="O159">
        <v>2</v>
      </c>
      <c r="P159">
        <v>4</v>
      </c>
      <c r="Q159">
        <v>1</v>
      </c>
      <c r="S159">
        <v>1</v>
      </c>
      <c r="T159">
        <v>7</v>
      </c>
      <c r="U159" t="s">
        <v>233</v>
      </c>
      <c r="V159">
        <v>23</v>
      </c>
      <c r="AI159">
        <v>4</v>
      </c>
      <c r="AK159">
        <v>1</v>
      </c>
      <c r="AN159">
        <v>3500</v>
      </c>
      <c r="AO159">
        <v>2</v>
      </c>
      <c r="AP159">
        <v>1</v>
      </c>
      <c r="AR159">
        <v>1</v>
      </c>
      <c r="AT159">
        <v>1</v>
      </c>
      <c r="BL159">
        <v>0</v>
      </c>
      <c r="BM159">
        <v>0</v>
      </c>
      <c r="BN159">
        <v>1500</v>
      </c>
      <c r="BO159">
        <v>500</v>
      </c>
      <c r="BP159">
        <v>20000</v>
      </c>
      <c r="BQ159">
        <v>1</v>
      </c>
      <c r="BS159">
        <v>1</v>
      </c>
      <c r="BT159">
        <v>2</v>
      </c>
      <c r="BY159">
        <v>2</v>
      </c>
      <c r="CA159">
        <v>1</v>
      </c>
      <c r="CB159">
        <v>593</v>
      </c>
      <c r="CC159">
        <v>4</v>
      </c>
      <c r="CD159">
        <v>1</v>
      </c>
      <c r="CO159">
        <v>1</v>
      </c>
      <c r="CP159">
        <v>10</v>
      </c>
      <c r="CQ159">
        <v>5</v>
      </c>
      <c r="CR159">
        <v>4</v>
      </c>
      <c r="CS159">
        <v>4</v>
      </c>
      <c r="CT159">
        <v>4</v>
      </c>
      <c r="CU159">
        <v>5</v>
      </c>
      <c r="CV159">
        <v>4</v>
      </c>
      <c r="CW159">
        <v>5</v>
      </c>
      <c r="DH159">
        <v>1</v>
      </c>
      <c r="DL159">
        <v>1</v>
      </c>
      <c r="DY159">
        <v>1</v>
      </c>
      <c r="EG159">
        <v>1</v>
      </c>
      <c r="ER159">
        <v>1</v>
      </c>
      <c r="ES159">
        <v>1</v>
      </c>
      <c r="ET159">
        <v>1</v>
      </c>
      <c r="EU159">
        <v>1</v>
      </c>
      <c r="EV159">
        <v>1</v>
      </c>
      <c r="EW159">
        <v>1</v>
      </c>
      <c r="EX159">
        <v>5</v>
      </c>
      <c r="EY159">
        <v>5</v>
      </c>
      <c r="EZ159">
        <v>5</v>
      </c>
      <c r="FA159">
        <v>5</v>
      </c>
      <c r="FB159">
        <v>5</v>
      </c>
      <c r="FC159">
        <v>5</v>
      </c>
      <c r="FD159">
        <v>5</v>
      </c>
      <c r="FE159">
        <v>5</v>
      </c>
      <c r="FF159">
        <v>5</v>
      </c>
      <c r="FG159">
        <v>5</v>
      </c>
      <c r="FH159">
        <v>3</v>
      </c>
      <c r="FI159">
        <v>3</v>
      </c>
      <c r="FJ159">
        <v>5</v>
      </c>
      <c r="FK159">
        <v>2</v>
      </c>
      <c r="FR159">
        <v>1</v>
      </c>
      <c r="FU159">
        <v>21</v>
      </c>
      <c r="GG159">
        <v>2</v>
      </c>
      <c r="GS159">
        <v>5</v>
      </c>
      <c r="GT159">
        <v>5</v>
      </c>
      <c r="GU159">
        <v>5</v>
      </c>
      <c r="GV159">
        <v>5</v>
      </c>
      <c r="GW159">
        <v>5</v>
      </c>
      <c r="GX159">
        <v>5</v>
      </c>
      <c r="GY159">
        <v>5</v>
      </c>
      <c r="GZ159">
        <v>5</v>
      </c>
      <c r="HA159">
        <v>5</v>
      </c>
      <c r="HB159">
        <v>5</v>
      </c>
      <c r="HC159">
        <v>1</v>
      </c>
      <c r="HD159">
        <v>2</v>
      </c>
      <c r="HE159">
        <v>3</v>
      </c>
      <c r="HF159">
        <v>4</v>
      </c>
      <c r="HG159">
        <v>6</v>
      </c>
      <c r="HH159">
        <v>7</v>
      </c>
      <c r="HI159">
        <v>8</v>
      </c>
      <c r="HJ159">
        <v>100</v>
      </c>
      <c r="HK159">
        <v>300</v>
      </c>
      <c r="HL159">
        <v>600</v>
      </c>
      <c r="HM159">
        <v>800</v>
      </c>
      <c r="HN159">
        <v>7</v>
      </c>
      <c r="HO159">
        <v>1</v>
      </c>
      <c r="HP159">
        <v>2</v>
      </c>
      <c r="HQ159">
        <v>8</v>
      </c>
      <c r="HR159">
        <v>2</v>
      </c>
      <c r="HS159">
        <v>2</v>
      </c>
      <c r="HT159">
        <v>2</v>
      </c>
      <c r="HU159">
        <v>2</v>
      </c>
      <c r="HV159">
        <v>2</v>
      </c>
      <c r="HW159">
        <v>1</v>
      </c>
      <c r="HX159">
        <v>3</v>
      </c>
    </row>
    <row r="160" spans="1:232" x14ac:dyDescent="0.35">
      <c r="A160" s="1">
        <v>13973776440</v>
      </c>
      <c r="B160" s="1">
        <v>13973776910</v>
      </c>
      <c r="C160">
        <v>49060868</v>
      </c>
      <c r="D160" t="s">
        <v>240</v>
      </c>
      <c r="E160">
        <v>3</v>
      </c>
      <c r="F160">
        <v>1</v>
      </c>
      <c r="G160">
        <v>25</v>
      </c>
      <c r="I160">
        <v>14</v>
      </c>
      <c r="K160">
        <v>5</v>
      </c>
      <c r="L160">
        <v>4</v>
      </c>
      <c r="M160">
        <v>1</v>
      </c>
      <c r="N160">
        <v>5</v>
      </c>
      <c r="O160">
        <v>1</v>
      </c>
      <c r="P160">
        <v>4</v>
      </c>
      <c r="Q160">
        <v>1</v>
      </c>
      <c r="S160">
        <v>1</v>
      </c>
      <c r="T160">
        <v>7</v>
      </c>
      <c r="U160" t="s">
        <v>233</v>
      </c>
      <c r="V160">
        <v>35</v>
      </c>
      <c r="W160" t="s">
        <v>233</v>
      </c>
      <c r="X160">
        <v>15</v>
      </c>
      <c r="AI160">
        <v>4</v>
      </c>
      <c r="AK160">
        <v>1</v>
      </c>
      <c r="AN160">
        <v>1900</v>
      </c>
      <c r="AO160">
        <v>2</v>
      </c>
      <c r="AP160">
        <v>1</v>
      </c>
      <c r="AR160">
        <v>1</v>
      </c>
      <c r="AT160">
        <v>1</v>
      </c>
      <c r="BL160">
        <v>0</v>
      </c>
      <c r="BM160">
        <v>0</v>
      </c>
      <c r="BN160">
        <v>1000</v>
      </c>
      <c r="BO160">
        <v>1000</v>
      </c>
      <c r="BP160">
        <v>20000</v>
      </c>
      <c r="BQ160">
        <v>1</v>
      </c>
      <c r="BS160">
        <v>1</v>
      </c>
      <c r="BT160">
        <v>2</v>
      </c>
      <c r="BY160">
        <v>2</v>
      </c>
      <c r="CA160">
        <v>1</v>
      </c>
      <c r="CB160">
        <v>600</v>
      </c>
      <c r="CC160">
        <v>4</v>
      </c>
      <c r="CD160">
        <v>2</v>
      </c>
      <c r="CO160">
        <v>1</v>
      </c>
      <c r="CP160">
        <v>10</v>
      </c>
      <c r="CQ160">
        <v>4</v>
      </c>
      <c r="CR160">
        <v>4</v>
      </c>
      <c r="CS160">
        <v>4</v>
      </c>
      <c r="CT160">
        <v>4</v>
      </c>
      <c r="CU160">
        <v>4</v>
      </c>
      <c r="CV160">
        <v>4</v>
      </c>
      <c r="CW160">
        <v>4</v>
      </c>
      <c r="CZ160">
        <v>1</v>
      </c>
      <c r="DG160">
        <v>1</v>
      </c>
      <c r="DY160">
        <v>1</v>
      </c>
      <c r="EJ160">
        <v>1</v>
      </c>
      <c r="ER160">
        <v>1</v>
      </c>
      <c r="ES160">
        <v>1</v>
      </c>
      <c r="ET160">
        <v>1</v>
      </c>
      <c r="EU160">
        <v>1</v>
      </c>
      <c r="EV160">
        <v>1</v>
      </c>
      <c r="EW160">
        <v>1</v>
      </c>
      <c r="EX160">
        <v>5</v>
      </c>
      <c r="EY160">
        <v>5</v>
      </c>
      <c r="EZ160">
        <v>5</v>
      </c>
      <c r="FA160">
        <v>5</v>
      </c>
      <c r="FB160">
        <v>5</v>
      </c>
      <c r="FC160">
        <v>5</v>
      </c>
      <c r="FD160">
        <v>5</v>
      </c>
      <c r="FE160">
        <v>5</v>
      </c>
      <c r="FF160">
        <v>5</v>
      </c>
      <c r="FG160">
        <v>5</v>
      </c>
      <c r="FH160">
        <v>1</v>
      </c>
      <c r="FI160">
        <v>3</v>
      </c>
      <c r="FJ160">
        <v>5</v>
      </c>
      <c r="FK160">
        <v>2</v>
      </c>
      <c r="FR160">
        <v>1</v>
      </c>
      <c r="FU160">
        <v>21</v>
      </c>
      <c r="GG160">
        <v>2</v>
      </c>
      <c r="GS160">
        <v>5</v>
      </c>
      <c r="GT160">
        <v>5</v>
      </c>
      <c r="GU160">
        <v>5</v>
      </c>
      <c r="GV160">
        <v>5</v>
      </c>
      <c r="GW160">
        <v>5</v>
      </c>
      <c r="GX160">
        <v>5</v>
      </c>
      <c r="GY160">
        <v>5</v>
      </c>
      <c r="GZ160">
        <v>5</v>
      </c>
      <c r="HA160">
        <v>5</v>
      </c>
      <c r="HB160">
        <v>2</v>
      </c>
      <c r="HC160">
        <v>3</v>
      </c>
      <c r="HD160">
        <v>4</v>
      </c>
      <c r="HE160">
        <v>5</v>
      </c>
      <c r="HF160">
        <v>1</v>
      </c>
      <c r="HG160">
        <v>6</v>
      </c>
      <c r="HH160">
        <v>7</v>
      </c>
      <c r="HI160">
        <v>8</v>
      </c>
      <c r="HJ160">
        <v>200</v>
      </c>
      <c r="HK160">
        <v>300</v>
      </c>
      <c r="HL160">
        <v>600</v>
      </c>
      <c r="HM160">
        <v>700</v>
      </c>
      <c r="HN160">
        <v>6</v>
      </c>
      <c r="HO160">
        <v>3</v>
      </c>
      <c r="HP160">
        <v>1</v>
      </c>
      <c r="HQ160">
        <v>9</v>
      </c>
      <c r="HR160">
        <v>2</v>
      </c>
      <c r="HS160">
        <v>2</v>
      </c>
      <c r="HT160">
        <v>2</v>
      </c>
      <c r="HU160">
        <v>4</v>
      </c>
      <c r="HV160">
        <v>3</v>
      </c>
      <c r="HW160">
        <v>1</v>
      </c>
      <c r="HX160">
        <v>3</v>
      </c>
    </row>
    <row r="161" spans="1:232" x14ac:dyDescent="0.35">
      <c r="A161" s="1">
        <v>13973773110</v>
      </c>
      <c r="B161" s="1">
        <v>13973773570</v>
      </c>
      <c r="C161">
        <v>49060869</v>
      </c>
      <c r="D161" t="s">
        <v>240</v>
      </c>
      <c r="E161">
        <v>3</v>
      </c>
      <c r="F161">
        <v>1</v>
      </c>
      <c r="G161">
        <v>29</v>
      </c>
      <c r="I161">
        <v>13</v>
      </c>
      <c r="K161">
        <v>6</v>
      </c>
      <c r="L161">
        <v>5</v>
      </c>
      <c r="M161">
        <v>1</v>
      </c>
      <c r="N161">
        <v>7</v>
      </c>
      <c r="O161">
        <v>2</v>
      </c>
      <c r="P161">
        <v>4</v>
      </c>
      <c r="Q161">
        <v>2</v>
      </c>
      <c r="S161">
        <v>1</v>
      </c>
      <c r="T161">
        <v>7</v>
      </c>
      <c r="U161" t="s">
        <v>233</v>
      </c>
      <c r="V161">
        <v>14</v>
      </c>
      <c r="AI161">
        <v>3</v>
      </c>
      <c r="AM161" t="s">
        <v>241</v>
      </c>
      <c r="AN161">
        <v>3000</v>
      </c>
      <c r="AO161">
        <v>1</v>
      </c>
      <c r="AQ161">
        <v>1</v>
      </c>
      <c r="AR161">
        <v>1</v>
      </c>
      <c r="BL161">
        <v>0</v>
      </c>
      <c r="BM161">
        <v>0</v>
      </c>
      <c r="BN161">
        <v>1300</v>
      </c>
      <c r="BO161">
        <v>4000</v>
      </c>
      <c r="BP161">
        <v>35000</v>
      </c>
      <c r="BQ161">
        <v>1</v>
      </c>
      <c r="BS161">
        <v>1</v>
      </c>
      <c r="BT161">
        <v>3</v>
      </c>
      <c r="BY161">
        <v>1</v>
      </c>
      <c r="BZ161">
        <v>2</v>
      </c>
      <c r="CA161">
        <v>8</v>
      </c>
      <c r="CC161">
        <v>7</v>
      </c>
      <c r="CD161">
        <v>1</v>
      </c>
      <c r="CO161">
        <v>1</v>
      </c>
      <c r="CP161">
        <v>10</v>
      </c>
      <c r="CQ161">
        <v>4</v>
      </c>
      <c r="CR161">
        <v>4</v>
      </c>
      <c r="CS161">
        <v>4</v>
      </c>
      <c r="CT161">
        <v>4</v>
      </c>
      <c r="CU161">
        <v>5</v>
      </c>
      <c r="CV161">
        <v>4</v>
      </c>
      <c r="CW161">
        <v>4</v>
      </c>
      <c r="DG161">
        <v>1</v>
      </c>
      <c r="DH161">
        <v>1</v>
      </c>
      <c r="DY161">
        <v>1</v>
      </c>
      <c r="EI161">
        <v>1</v>
      </c>
      <c r="ER161">
        <v>1</v>
      </c>
      <c r="ES161">
        <v>1</v>
      </c>
      <c r="ET161">
        <v>1</v>
      </c>
      <c r="EU161">
        <v>1</v>
      </c>
      <c r="EV161">
        <v>1</v>
      </c>
      <c r="EW161">
        <v>1</v>
      </c>
      <c r="EX161">
        <v>6</v>
      </c>
      <c r="EY161">
        <v>6</v>
      </c>
      <c r="EZ161">
        <v>6</v>
      </c>
      <c r="FA161">
        <v>6</v>
      </c>
      <c r="FB161">
        <v>6</v>
      </c>
      <c r="FC161">
        <v>6</v>
      </c>
      <c r="FD161">
        <v>6</v>
      </c>
      <c r="FE161">
        <v>6</v>
      </c>
      <c r="FF161">
        <v>6</v>
      </c>
      <c r="FG161">
        <v>5</v>
      </c>
      <c r="FH161">
        <v>4</v>
      </c>
      <c r="FI161">
        <v>4</v>
      </c>
      <c r="FJ161">
        <v>5</v>
      </c>
      <c r="FK161">
        <v>2</v>
      </c>
      <c r="FR161">
        <v>1</v>
      </c>
      <c r="FU161">
        <v>11</v>
      </c>
      <c r="GG161">
        <v>2</v>
      </c>
      <c r="GS161">
        <v>5</v>
      </c>
      <c r="GT161">
        <v>5</v>
      </c>
      <c r="GU161">
        <v>5</v>
      </c>
      <c r="GV161">
        <v>5</v>
      </c>
      <c r="GW161">
        <v>5</v>
      </c>
      <c r="GX161">
        <v>5</v>
      </c>
      <c r="GY161">
        <v>5</v>
      </c>
      <c r="GZ161">
        <v>5</v>
      </c>
      <c r="HA161">
        <v>5</v>
      </c>
      <c r="HB161">
        <v>4</v>
      </c>
      <c r="HC161">
        <v>1</v>
      </c>
      <c r="HD161">
        <v>5</v>
      </c>
      <c r="HE161">
        <v>2</v>
      </c>
      <c r="HF161">
        <v>3</v>
      </c>
      <c r="HG161">
        <v>6</v>
      </c>
      <c r="HH161">
        <v>7</v>
      </c>
      <c r="HI161">
        <v>8</v>
      </c>
      <c r="HJ161">
        <v>200</v>
      </c>
      <c r="HK161">
        <v>400</v>
      </c>
      <c r="HL161">
        <v>700</v>
      </c>
      <c r="HM161">
        <v>900</v>
      </c>
      <c r="HN161">
        <v>4</v>
      </c>
      <c r="HO161">
        <v>4</v>
      </c>
      <c r="HP161">
        <v>1</v>
      </c>
      <c r="HQ161">
        <v>11</v>
      </c>
      <c r="HR161">
        <v>2</v>
      </c>
      <c r="HS161">
        <v>2</v>
      </c>
      <c r="HT161">
        <v>2</v>
      </c>
      <c r="HU161">
        <v>3</v>
      </c>
      <c r="HV161">
        <v>3</v>
      </c>
      <c r="HW161">
        <v>1</v>
      </c>
      <c r="HX161">
        <v>3</v>
      </c>
    </row>
    <row r="162" spans="1:232" hidden="1" x14ac:dyDescent="0.35">
      <c r="A162" s="1">
        <v>13973774810</v>
      </c>
      <c r="B162" s="1">
        <v>13973775210</v>
      </c>
      <c r="C162">
        <v>49060870</v>
      </c>
      <c r="D162" t="s">
        <v>240</v>
      </c>
      <c r="E162">
        <v>3</v>
      </c>
      <c r="F162">
        <v>1</v>
      </c>
      <c r="G162">
        <v>7</v>
      </c>
      <c r="I162">
        <v>26</v>
      </c>
      <c r="K162">
        <v>4</v>
      </c>
      <c r="L162">
        <v>3</v>
      </c>
      <c r="M162">
        <v>1</v>
      </c>
      <c r="N162">
        <v>3</v>
      </c>
      <c r="O162">
        <v>1</v>
      </c>
      <c r="P162">
        <v>4</v>
      </c>
      <c r="Q162">
        <v>1</v>
      </c>
      <c r="S162">
        <v>3</v>
      </c>
      <c r="Z162">
        <v>11</v>
      </c>
      <c r="AO162">
        <v>2</v>
      </c>
      <c r="AP162">
        <v>1</v>
      </c>
      <c r="AR162">
        <v>1</v>
      </c>
      <c r="AT162">
        <v>1</v>
      </c>
      <c r="BL162">
        <v>0</v>
      </c>
      <c r="BM162">
        <v>0</v>
      </c>
      <c r="BN162">
        <v>600</v>
      </c>
      <c r="BO162">
        <v>500</v>
      </c>
      <c r="BP162">
        <v>9000</v>
      </c>
      <c r="BQ162">
        <v>2</v>
      </c>
      <c r="BR162">
        <v>2</v>
      </c>
      <c r="BS162">
        <v>2</v>
      </c>
      <c r="BT162">
        <v>2</v>
      </c>
      <c r="BU162">
        <v>2</v>
      </c>
      <c r="BV162">
        <v>2</v>
      </c>
      <c r="BW162">
        <v>3</v>
      </c>
      <c r="BX162">
        <v>2</v>
      </c>
      <c r="BY162">
        <v>1</v>
      </c>
      <c r="BZ162">
        <v>1</v>
      </c>
      <c r="CA162">
        <v>2</v>
      </c>
      <c r="CB162">
        <v>500</v>
      </c>
      <c r="CC162">
        <v>5</v>
      </c>
      <c r="CD162">
        <v>1</v>
      </c>
      <c r="CO162">
        <v>1</v>
      </c>
      <c r="CP162">
        <v>10</v>
      </c>
      <c r="CQ162">
        <v>4</v>
      </c>
      <c r="CR162">
        <v>4</v>
      </c>
      <c r="CS162">
        <v>4</v>
      </c>
      <c r="CT162">
        <v>4</v>
      </c>
      <c r="CU162">
        <v>4</v>
      </c>
      <c r="CV162">
        <v>4</v>
      </c>
      <c r="CW162">
        <v>4</v>
      </c>
      <c r="CY162">
        <v>1</v>
      </c>
      <c r="DL162">
        <v>1</v>
      </c>
      <c r="DY162">
        <v>1</v>
      </c>
      <c r="EC162">
        <v>1</v>
      </c>
      <c r="ER162">
        <v>1</v>
      </c>
      <c r="ES162">
        <v>1</v>
      </c>
      <c r="ET162">
        <v>1</v>
      </c>
      <c r="EU162">
        <v>1</v>
      </c>
      <c r="EV162">
        <v>1</v>
      </c>
      <c r="EW162">
        <v>1</v>
      </c>
      <c r="EX162">
        <v>5</v>
      </c>
      <c r="EY162">
        <v>6</v>
      </c>
      <c r="EZ162">
        <v>6</v>
      </c>
      <c r="FA162">
        <v>6</v>
      </c>
      <c r="FB162">
        <v>6</v>
      </c>
      <c r="FC162">
        <v>6</v>
      </c>
      <c r="FD162">
        <v>6</v>
      </c>
      <c r="FE162">
        <v>6</v>
      </c>
      <c r="FF162">
        <v>6</v>
      </c>
      <c r="FG162">
        <v>5</v>
      </c>
      <c r="FH162">
        <v>4</v>
      </c>
      <c r="FI162">
        <v>4</v>
      </c>
      <c r="FJ162">
        <v>5</v>
      </c>
      <c r="FK162">
        <v>2</v>
      </c>
      <c r="FP162">
        <v>1</v>
      </c>
      <c r="FU162">
        <v>1</v>
      </c>
      <c r="GG162">
        <v>2</v>
      </c>
      <c r="GS162">
        <v>5</v>
      </c>
      <c r="GT162">
        <v>5</v>
      </c>
      <c r="GU162">
        <v>5</v>
      </c>
      <c r="GV162">
        <v>5</v>
      </c>
      <c r="GW162">
        <v>5</v>
      </c>
      <c r="GX162">
        <v>5</v>
      </c>
      <c r="GY162">
        <v>5</v>
      </c>
      <c r="GZ162">
        <v>5</v>
      </c>
      <c r="HA162">
        <v>5</v>
      </c>
      <c r="HB162">
        <v>3</v>
      </c>
      <c r="HC162">
        <v>1</v>
      </c>
      <c r="HD162">
        <v>4</v>
      </c>
      <c r="HE162">
        <v>7</v>
      </c>
      <c r="HF162">
        <v>2</v>
      </c>
      <c r="HG162">
        <v>8</v>
      </c>
      <c r="HH162">
        <v>6</v>
      </c>
      <c r="HI162">
        <v>5</v>
      </c>
      <c r="HJ162">
        <v>100</v>
      </c>
      <c r="HK162">
        <v>300</v>
      </c>
      <c r="HL162">
        <v>700</v>
      </c>
      <c r="HM162">
        <v>900</v>
      </c>
      <c r="HN162">
        <v>3</v>
      </c>
      <c r="HO162">
        <v>2</v>
      </c>
      <c r="HP162">
        <v>2</v>
      </c>
      <c r="HQ162">
        <v>11</v>
      </c>
      <c r="HR162">
        <v>2</v>
      </c>
      <c r="HS162">
        <v>2</v>
      </c>
      <c r="HT162">
        <v>2</v>
      </c>
      <c r="HU162">
        <v>3</v>
      </c>
      <c r="HV162">
        <v>3</v>
      </c>
      <c r="HW162">
        <v>0</v>
      </c>
      <c r="HX162">
        <v>2</v>
      </c>
    </row>
    <row r="163" spans="1:232" x14ac:dyDescent="0.35">
      <c r="A163" s="1">
        <v>13973775640</v>
      </c>
      <c r="B163" s="1">
        <v>13973776100</v>
      </c>
      <c r="C163">
        <v>49060871</v>
      </c>
      <c r="D163" t="s">
        <v>240</v>
      </c>
      <c r="E163">
        <v>3</v>
      </c>
      <c r="F163">
        <v>1</v>
      </c>
      <c r="G163">
        <v>12</v>
      </c>
      <c r="I163">
        <v>8</v>
      </c>
      <c r="K163">
        <v>5</v>
      </c>
      <c r="L163">
        <v>4</v>
      </c>
      <c r="M163">
        <v>1</v>
      </c>
      <c r="N163">
        <v>4</v>
      </c>
      <c r="O163">
        <v>1</v>
      </c>
      <c r="P163">
        <v>4</v>
      </c>
      <c r="Q163">
        <v>1</v>
      </c>
      <c r="S163">
        <v>1</v>
      </c>
      <c r="T163">
        <v>7</v>
      </c>
      <c r="U163" t="s">
        <v>233</v>
      </c>
      <c r="V163">
        <v>35</v>
      </c>
      <c r="W163" t="s">
        <v>233</v>
      </c>
      <c r="X163">
        <v>13</v>
      </c>
      <c r="AI163">
        <v>4</v>
      </c>
      <c r="AK163">
        <v>2</v>
      </c>
      <c r="AN163">
        <v>4000</v>
      </c>
      <c r="AO163">
        <v>1</v>
      </c>
      <c r="AQ163">
        <v>1</v>
      </c>
      <c r="AR163">
        <v>1</v>
      </c>
      <c r="BL163">
        <v>0</v>
      </c>
      <c r="BM163">
        <v>0</v>
      </c>
      <c r="BN163">
        <v>1600</v>
      </c>
      <c r="BO163">
        <v>2000</v>
      </c>
      <c r="BP163">
        <v>35000</v>
      </c>
      <c r="BQ163">
        <v>1</v>
      </c>
      <c r="BS163">
        <v>1</v>
      </c>
      <c r="BT163">
        <v>3</v>
      </c>
      <c r="BY163">
        <v>2</v>
      </c>
      <c r="CA163">
        <v>1</v>
      </c>
      <c r="CB163">
        <v>600</v>
      </c>
      <c r="CC163">
        <v>34</v>
      </c>
      <c r="CD163">
        <v>2</v>
      </c>
      <c r="CO163">
        <v>1</v>
      </c>
      <c r="CP163">
        <v>10</v>
      </c>
      <c r="CQ163">
        <v>4</v>
      </c>
      <c r="CR163">
        <v>4</v>
      </c>
      <c r="CS163">
        <v>4</v>
      </c>
      <c r="CT163">
        <v>4</v>
      </c>
      <c r="CU163">
        <v>4</v>
      </c>
      <c r="CV163">
        <v>4</v>
      </c>
      <c r="CW163">
        <v>4</v>
      </c>
      <c r="CY163">
        <v>1</v>
      </c>
      <c r="DH163">
        <v>1</v>
      </c>
      <c r="DY163">
        <v>1</v>
      </c>
      <c r="DZ163">
        <v>1</v>
      </c>
      <c r="ER163">
        <v>1</v>
      </c>
      <c r="ES163">
        <v>1</v>
      </c>
      <c r="ET163">
        <v>1</v>
      </c>
      <c r="EU163">
        <v>1</v>
      </c>
      <c r="EV163">
        <v>1</v>
      </c>
      <c r="EW163">
        <v>1</v>
      </c>
      <c r="EX163">
        <v>5</v>
      </c>
      <c r="EY163">
        <v>6</v>
      </c>
      <c r="EZ163">
        <v>5</v>
      </c>
      <c r="FA163">
        <v>5</v>
      </c>
      <c r="FB163">
        <v>5</v>
      </c>
      <c r="FC163">
        <v>5</v>
      </c>
      <c r="FD163">
        <v>5</v>
      </c>
      <c r="FE163">
        <v>5</v>
      </c>
      <c r="FF163">
        <v>5</v>
      </c>
      <c r="FG163">
        <v>5</v>
      </c>
      <c r="FH163">
        <v>4</v>
      </c>
      <c r="FI163">
        <v>4</v>
      </c>
      <c r="FJ163">
        <v>5</v>
      </c>
      <c r="FK163">
        <v>2</v>
      </c>
      <c r="FO163">
        <v>1</v>
      </c>
      <c r="FU163">
        <v>8</v>
      </c>
      <c r="FW163">
        <v>2</v>
      </c>
      <c r="FX163">
        <v>2</v>
      </c>
      <c r="FY163">
        <v>2</v>
      </c>
      <c r="FZ163">
        <v>1</v>
      </c>
      <c r="GA163">
        <v>2</v>
      </c>
      <c r="GB163">
        <v>2</v>
      </c>
      <c r="GC163">
        <v>2</v>
      </c>
      <c r="GD163">
        <v>2</v>
      </c>
      <c r="GE163">
        <v>2</v>
      </c>
      <c r="GF163">
        <v>0</v>
      </c>
      <c r="GG163">
        <v>2</v>
      </c>
      <c r="GS163">
        <v>5</v>
      </c>
      <c r="GT163">
        <v>5</v>
      </c>
      <c r="GU163">
        <v>5</v>
      </c>
      <c r="GV163">
        <v>5</v>
      </c>
      <c r="GW163">
        <v>5</v>
      </c>
      <c r="GX163">
        <v>5</v>
      </c>
      <c r="GY163">
        <v>5</v>
      </c>
      <c r="GZ163">
        <v>5</v>
      </c>
      <c r="HA163">
        <v>5</v>
      </c>
      <c r="HB163">
        <v>3</v>
      </c>
      <c r="HC163">
        <v>1</v>
      </c>
      <c r="HD163">
        <v>4</v>
      </c>
      <c r="HE163">
        <v>5</v>
      </c>
      <c r="HF163">
        <v>2</v>
      </c>
      <c r="HG163">
        <v>6</v>
      </c>
      <c r="HH163">
        <v>7</v>
      </c>
      <c r="HI163">
        <v>8</v>
      </c>
      <c r="HJ163">
        <v>200</v>
      </c>
      <c r="HK163">
        <v>600</v>
      </c>
      <c r="HL163">
        <v>700</v>
      </c>
      <c r="HM163">
        <v>1000</v>
      </c>
      <c r="HN163">
        <v>13</v>
      </c>
      <c r="HO163">
        <v>3</v>
      </c>
      <c r="HP163">
        <v>1</v>
      </c>
      <c r="HQ163">
        <v>11</v>
      </c>
      <c r="HR163">
        <v>2</v>
      </c>
      <c r="HS163">
        <v>2</v>
      </c>
      <c r="HT163">
        <v>2</v>
      </c>
      <c r="HU163">
        <v>3</v>
      </c>
      <c r="HV163">
        <v>3</v>
      </c>
      <c r="HW163">
        <v>1</v>
      </c>
      <c r="HX163">
        <v>3</v>
      </c>
    </row>
    <row r="164" spans="1:232" x14ac:dyDescent="0.35">
      <c r="A164" s="1">
        <v>13973776930</v>
      </c>
      <c r="B164" s="1">
        <v>13973777410</v>
      </c>
      <c r="C164">
        <v>49060872</v>
      </c>
      <c r="D164" t="s">
        <v>240</v>
      </c>
      <c r="E164">
        <v>3</v>
      </c>
      <c r="F164">
        <v>1</v>
      </c>
      <c r="G164">
        <v>38</v>
      </c>
      <c r="I164">
        <v>19</v>
      </c>
      <c r="K164">
        <v>7</v>
      </c>
      <c r="L164">
        <v>6</v>
      </c>
      <c r="M164">
        <v>1</v>
      </c>
      <c r="N164">
        <v>5</v>
      </c>
      <c r="O164">
        <v>2</v>
      </c>
      <c r="P164">
        <v>4</v>
      </c>
      <c r="Q164">
        <v>1</v>
      </c>
      <c r="S164">
        <v>5</v>
      </c>
      <c r="AB164">
        <v>2</v>
      </c>
      <c r="AC164">
        <v>2</v>
      </c>
      <c r="AD164">
        <v>5</v>
      </c>
      <c r="AE164">
        <v>1</v>
      </c>
      <c r="AH164">
        <v>3000</v>
      </c>
      <c r="AO164">
        <v>4</v>
      </c>
      <c r="AP164">
        <v>2</v>
      </c>
      <c r="AR164">
        <v>1</v>
      </c>
      <c r="AT164">
        <v>1</v>
      </c>
      <c r="BL164">
        <v>0</v>
      </c>
      <c r="BM164">
        <v>0</v>
      </c>
      <c r="BN164">
        <v>1500</v>
      </c>
      <c r="BO164">
        <v>1500</v>
      </c>
      <c r="BP164">
        <v>40000</v>
      </c>
      <c r="BQ164">
        <v>2</v>
      </c>
      <c r="BR164">
        <v>2</v>
      </c>
      <c r="BS164">
        <v>2</v>
      </c>
      <c r="BT164">
        <v>2</v>
      </c>
      <c r="BU164">
        <v>2</v>
      </c>
      <c r="BV164">
        <v>2</v>
      </c>
      <c r="BW164">
        <v>3</v>
      </c>
      <c r="BX164">
        <v>2</v>
      </c>
      <c r="BY164">
        <v>2</v>
      </c>
      <c r="CA164">
        <v>1</v>
      </c>
      <c r="CB164">
        <v>600</v>
      </c>
      <c r="CC164">
        <v>5</v>
      </c>
      <c r="CD164">
        <v>2</v>
      </c>
      <c r="CO164">
        <v>1</v>
      </c>
      <c r="CP164">
        <v>10</v>
      </c>
      <c r="CQ164">
        <v>4</v>
      </c>
      <c r="CR164">
        <v>4</v>
      </c>
      <c r="CS164">
        <v>4</v>
      </c>
      <c r="CT164">
        <v>4</v>
      </c>
      <c r="CU164">
        <v>4</v>
      </c>
      <c r="CV164">
        <v>4</v>
      </c>
      <c r="CW164">
        <v>4</v>
      </c>
      <c r="CZ164">
        <v>1</v>
      </c>
      <c r="DG164">
        <v>1</v>
      </c>
      <c r="DY164">
        <v>1</v>
      </c>
      <c r="EM164">
        <v>1</v>
      </c>
      <c r="ER164">
        <v>1</v>
      </c>
      <c r="ES164">
        <v>1</v>
      </c>
      <c r="ET164">
        <v>1</v>
      </c>
      <c r="EU164">
        <v>1</v>
      </c>
      <c r="EV164">
        <v>1</v>
      </c>
      <c r="EW164">
        <v>1</v>
      </c>
      <c r="EX164">
        <v>5</v>
      </c>
      <c r="EY164">
        <v>5</v>
      </c>
      <c r="EZ164">
        <v>5</v>
      </c>
      <c r="FA164">
        <v>5</v>
      </c>
      <c r="FB164">
        <v>5</v>
      </c>
      <c r="FC164">
        <v>5</v>
      </c>
      <c r="FD164">
        <v>5</v>
      </c>
      <c r="FE164">
        <v>5</v>
      </c>
      <c r="FF164">
        <v>5</v>
      </c>
      <c r="FG164">
        <v>5</v>
      </c>
      <c r="FH164">
        <v>3</v>
      </c>
      <c r="FI164">
        <v>3</v>
      </c>
      <c r="FJ164">
        <v>5</v>
      </c>
      <c r="FK164">
        <v>2</v>
      </c>
      <c r="FR164">
        <v>1</v>
      </c>
      <c r="FU164">
        <v>21</v>
      </c>
      <c r="GG164">
        <v>2</v>
      </c>
      <c r="GS164">
        <v>5</v>
      </c>
      <c r="GT164">
        <v>5</v>
      </c>
      <c r="GU164">
        <v>5</v>
      </c>
      <c r="GV164">
        <v>5</v>
      </c>
      <c r="GW164">
        <v>5</v>
      </c>
      <c r="GX164">
        <v>5</v>
      </c>
      <c r="GY164">
        <v>5</v>
      </c>
      <c r="GZ164">
        <v>5</v>
      </c>
      <c r="HA164">
        <v>5</v>
      </c>
      <c r="HB164">
        <v>3</v>
      </c>
      <c r="HC164">
        <v>1</v>
      </c>
      <c r="HD164">
        <v>4</v>
      </c>
      <c r="HE164">
        <v>5</v>
      </c>
      <c r="HF164">
        <v>2</v>
      </c>
      <c r="HG164">
        <v>6</v>
      </c>
      <c r="HH164">
        <v>7</v>
      </c>
      <c r="HI164">
        <v>8</v>
      </c>
      <c r="HJ164">
        <v>200</v>
      </c>
      <c r="HK164">
        <v>300</v>
      </c>
      <c r="HL164">
        <v>600</v>
      </c>
      <c r="HM164">
        <v>800</v>
      </c>
      <c r="HN164">
        <v>3</v>
      </c>
      <c r="HO164">
        <v>3</v>
      </c>
      <c r="HP164">
        <v>1</v>
      </c>
      <c r="HQ164">
        <v>11</v>
      </c>
      <c r="HR164">
        <v>3</v>
      </c>
      <c r="HS164">
        <v>2</v>
      </c>
      <c r="HT164">
        <v>2</v>
      </c>
      <c r="HU164">
        <v>3</v>
      </c>
      <c r="HV164">
        <v>3</v>
      </c>
      <c r="HW164">
        <v>0</v>
      </c>
      <c r="HX164">
        <v>3</v>
      </c>
    </row>
    <row r="165" spans="1:232" hidden="1" x14ac:dyDescent="0.35">
      <c r="A165" s="1">
        <v>13973863670</v>
      </c>
      <c r="B165" s="1">
        <v>13973864100</v>
      </c>
      <c r="C165">
        <v>49064834</v>
      </c>
      <c r="D165" t="s">
        <v>261</v>
      </c>
      <c r="E165">
        <v>3</v>
      </c>
      <c r="F165">
        <v>1</v>
      </c>
      <c r="G165">
        <v>18</v>
      </c>
      <c r="I165">
        <v>10</v>
      </c>
      <c r="K165">
        <v>6</v>
      </c>
      <c r="L165">
        <v>5</v>
      </c>
      <c r="M165">
        <v>1</v>
      </c>
      <c r="N165">
        <v>6</v>
      </c>
      <c r="O165">
        <v>1</v>
      </c>
      <c r="P165">
        <v>4</v>
      </c>
      <c r="Q165">
        <v>2</v>
      </c>
      <c r="S165">
        <v>1</v>
      </c>
      <c r="T165">
        <v>6</v>
      </c>
      <c r="AI165">
        <v>2</v>
      </c>
      <c r="AN165">
        <v>4200</v>
      </c>
      <c r="AO165">
        <v>4</v>
      </c>
      <c r="AP165">
        <v>3</v>
      </c>
      <c r="AT165">
        <v>1</v>
      </c>
      <c r="AZ165">
        <v>1</v>
      </c>
      <c r="BL165">
        <v>0</v>
      </c>
      <c r="BM165">
        <v>0</v>
      </c>
      <c r="BN165">
        <v>3300</v>
      </c>
      <c r="BO165">
        <v>1200</v>
      </c>
      <c r="BP165">
        <v>48000</v>
      </c>
      <c r="BQ165">
        <v>2</v>
      </c>
      <c r="BR165">
        <v>10</v>
      </c>
      <c r="BS165">
        <v>2</v>
      </c>
      <c r="BT165">
        <v>2</v>
      </c>
      <c r="BU165">
        <v>2</v>
      </c>
      <c r="BV165">
        <v>5</v>
      </c>
      <c r="BW165">
        <v>3</v>
      </c>
      <c r="BX165">
        <v>4</v>
      </c>
      <c r="BY165">
        <v>2</v>
      </c>
      <c r="CA165">
        <v>1</v>
      </c>
      <c r="CB165">
        <v>585</v>
      </c>
      <c r="CC165">
        <v>6</v>
      </c>
      <c r="CD165">
        <v>2</v>
      </c>
      <c r="CO165">
        <v>1</v>
      </c>
      <c r="CP165">
        <v>9</v>
      </c>
      <c r="CQ165">
        <v>4</v>
      </c>
      <c r="CR165">
        <v>4</v>
      </c>
      <c r="CS165">
        <v>4</v>
      </c>
      <c r="CT165">
        <v>4</v>
      </c>
      <c r="CU165">
        <v>4</v>
      </c>
      <c r="CV165">
        <v>4</v>
      </c>
      <c r="CW165">
        <v>4</v>
      </c>
      <c r="DD165">
        <v>1</v>
      </c>
      <c r="DH165">
        <v>1</v>
      </c>
      <c r="ED165">
        <v>1</v>
      </c>
      <c r="EJ165">
        <v>1</v>
      </c>
      <c r="ER165">
        <v>1</v>
      </c>
      <c r="ES165">
        <v>1</v>
      </c>
      <c r="ET165">
        <v>1</v>
      </c>
      <c r="EU165">
        <v>1</v>
      </c>
      <c r="EV165">
        <v>1</v>
      </c>
      <c r="EW165">
        <v>1</v>
      </c>
      <c r="EX165">
        <v>1</v>
      </c>
      <c r="EY165">
        <v>1</v>
      </c>
      <c r="EZ165">
        <v>1</v>
      </c>
      <c r="FA165">
        <v>1</v>
      </c>
      <c r="FB165">
        <v>1</v>
      </c>
      <c r="FC165">
        <v>1</v>
      </c>
      <c r="FD165">
        <v>1</v>
      </c>
      <c r="FE165">
        <v>1</v>
      </c>
      <c r="FF165">
        <v>1</v>
      </c>
      <c r="FG165">
        <v>4</v>
      </c>
      <c r="FH165">
        <v>3</v>
      </c>
      <c r="FI165">
        <v>3</v>
      </c>
      <c r="FJ165">
        <v>4</v>
      </c>
      <c r="FK165">
        <v>2</v>
      </c>
      <c r="FR165">
        <v>1</v>
      </c>
      <c r="FU165">
        <v>1</v>
      </c>
      <c r="GG165">
        <v>2</v>
      </c>
      <c r="GS165">
        <v>4</v>
      </c>
      <c r="GT165">
        <v>4</v>
      </c>
      <c r="GU165">
        <v>4</v>
      </c>
      <c r="GV165">
        <v>4</v>
      </c>
      <c r="GW165">
        <v>5</v>
      </c>
      <c r="GX165">
        <v>5</v>
      </c>
      <c r="GY165">
        <v>5</v>
      </c>
      <c r="GZ165">
        <v>5</v>
      </c>
      <c r="HA165">
        <v>4</v>
      </c>
      <c r="HB165">
        <v>7</v>
      </c>
      <c r="HC165">
        <v>2</v>
      </c>
      <c r="HD165">
        <v>1</v>
      </c>
      <c r="HE165">
        <v>5</v>
      </c>
      <c r="HF165">
        <v>6</v>
      </c>
      <c r="HG165">
        <v>8</v>
      </c>
      <c r="HH165">
        <v>3</v>
      </c>
      <c r="HI165">
        <v>4</v>
      </c>
      <c r="HJ165">
        <v>160</v>
      </c>
      <c r="HK165">
        <v>280</v>
      </c>
      <c r="HL165">
        <v>450</v>
      </c>
      <c r="HM165">
        <v>600</v>
      </c>
      <c r="HN165">
        <v>3</v>
      </c>
      <c r="HO165">
        <v>3</v>
      </c>
      <c r="HP165">
        <v>2</v>
      </c>
      <c r="HQ165">
        <v>11</v>
      </c>
      <c r="HR165">
        <v>3</v>
      </c>
      <c r="HS165">
        <v>3</v>
      </c>
      <c r="HT165">
        <v>2</v>
      </c>
      <c r="HU165">
        <v>3</v>
      </c>
      <c r="HV165">
        <v>4</v>
      </c>
      <c r="HW165">
        <v>0</v>
      </c>
      <c r="HX165">
        <v>2</v>
      </c>
    </row>
    <row r="166" spans="1:232" hidden="1" x14ac:dyDescent="0.35">
      <c r="A166" s="1">
        <v>13973863120</v>
      </c>
      <c r="B166" s="1">
        <v>13973863630</v>
      </c>
      <c r="C166">
        <v>49064835</v>
      </c>
      <c r="D166" t="s">
        <v>261</v>
      </c>
      <c r="E166">
        <v>3</v>
      </c>
      <c r="F166">
        <v>1</v>
      </c>
      <c r="G166">
        <v>26</v>
      </c>
      <c r="I166">
        <v>11</v>
      </c>
      <c r="K166">
        <v>7</v>
      </c>
      <c r="L166">
        <v>6</v>
      </c>
      <c r="M166">
        <v>1</v>
      </c>
      <c r="N166">
        <v>1</v>
      </c>
      <c r="O166">
        <v>6</v>
      </c>
      <c r="P166">
        <v>4</v>
      </c>
      <c r="Q166">
        <v>2</v>
      </c>
      <c r="S166">
        <v>1</v>
      </c>
      <c r="T166">
        <v>7</v>
      </c>
      <c r="U166" t="s">
        <v>233</v>
      </c>
      <c r="V166">
        <v>5</v>
      </c>
      <c r="AI166">
        <v>2</v>
      </c>
      <c r="AN166">
        <v>3450</v>
      </c>
      <c r="AO166">
        <v>5</v>
      </c>
      <c r="AP166">
        <v>3</v>
      </c>
      <c r="AR166">
        <v>1</v>
      </c>
      <c r="AT166">
        <v>1</v>
      </c>
      <c r="BL166">
        <v>0</v>
      </c>
      <c r="BM166">
        <v>0</v>
      </c>
      <c r="BN166">
        <v>2400</v>
      </c>
      <c r="BO166">
        <v>1300</v>
      </c>
      <c r="BP166">
        <v>32000</v>
      </c>
      <c r="BQ166">
        <v>1</v>
      </c>
      <c r="BS166">
        <v>1</v>
      </c>
      <c r="BT166">
        <v>2</v>
      </c>
      <c r="BU166">
        <v>2</v>
      </c>
      <c r="BV166">
        <v>2</v>
      </c>
      <c r="BW166">
        <v>2</v>
      </c>
      <c r="BX166">
        <v>2</v>
      </c>
      <c r="BY166">
        <v>2</v>
      </c>
      <c r="CA166">
        <v>2</v>
      </c>
      <c r="CB166">
        <v>505</v>
      </c>
      <c r="CC166">
        <v>1</v>
      </c>
      <c r="CD166">
        <v>1</v>
      </c>
      <c r="CO166">
        <v>1</v>
      </c>
      <c r="CP166">
        <v>9</v>
      </c>
      <c r="CQ166">
        <v>4</v>
      </c>
      <c r="CR166">
        <v>4</v>
      </c>
      <c r="CS166">
        <v>4</v>
      </c>
      <c r="CT166">
        <v>4</v>
      </c>
      <c r="CU166">
        <v>5</v>
      </c>
      <c r="CV166">
        <v>4</v>
      </c>
      <c r="CW166">
        <v>4</v>
      </c>
      <c r="DH166">
        <v>1</v>
      </c>
      <c r="DN166">
        <v>1</v>
      </c>
      <c r="DZ166">
        <v>1</v>
      </c>
      <c r="EG166">
        <v>1</v>
      </c>
      <c r="ER166">
        <v>1</v>
      </c>
      <c r="ES166">
        <v>1</v>
      </c>
      <c r="ET166">
        <v>1</v>
      </c>
      <c r="EU166">
        <v>1</v>
      </c>
      <c r="EV166">
        <v>1</v>
      </c>
      <c r="EW166">
        <v>1</v>
      </c>
      <c r="EX166">
        <v>1</v>
      </c>
      <c r="EY166">
        <v>1</v>
      </c>
      <c r="EZ166">
        <v>1</v>
      </c>
      <c r="FA166">
        <v>1</v>
      </c>
      <c r="FB166">
        <v>1</v>
      </c>
      <c r="FC166">
        <v>1</v>
      </c>
      <c r="FD166">
        <v>1</v>
      </c>
      <c r="FE166">
        <v>1</v>
      </c>
      <c r="FF166">
        <v>1</v>
      </c>
      <c r="FG166">
        <v>4</v>
      </c>
      <c r="FH166">
        <v>3</v>
      </c>
      <c r="FI166">
        <v>4</v>
      </c>
      <c r="FJ166">
        <v>4</v>
      </c>
      <c r="FK166">
        <v>2</v>
      </c>
      <c r="FR166">
        <v>1</v>
      </c>
      <c r="FU166">
        <v>1</v>
      </c>
      <c r="GG166">
        <v>2</v>
      </c>
      <c r="GS166">
        <v>4</v>
      </c>
      <c r="GT166">
        <v>4</v>
      </c>
      <c r="GU166">
        <v>5</v>
      </c>
      <c r="GV166">
        <v>4</v>
      </c>
      <c r="GW166">
        <v>4</v>
      </c>
      <c r="GX166">
        <v>4</v>
      </c>
      <c r="GY166">
        <v>4</v>
      </c>
      <c r="GZ166">
        <v>4</v>
      </c>
      <c r="HA166">
        <v>4</v>
      </c>
      <c r="HB166">
        <v>8</v>
      </c>
      <c r="HC166">
        <v>5</v>
      </c>
      <c r="HD166">
        <v>1</v>
      </c>
      <c r="HE166">
        <v>6</v>
      </c>
      <c r="HF166">
        <v>3</v>
      </c>
      <c r="HG166">
        <v>7</v>
      </c>
      <c r="HH166">
        <v>2</v>
      </c>
      <c r="HI166">
        <v>4</v>
      </c>
      <c r="HJ166">
        <v>150</v>
      </c>
      <c r="HK166">
        <v>280</v>
      </c>
      <c r="HL166">
        <v>380</v>
      </c>
      <c r="HM166">
        <v>600</v>
      </c>
      <c r="HN166">
        <v>3</v>
      </c>
      <c r="HO166">
        <v>2</v>
      </c>
      <c r="HP166">
        <v>1</v>
      </c>
      <c r="HQ166">
        <v>11</v>
      </c>
      <c r="HR166">
        <v>3</v>
      </c>
      <c r="HS166">
        <v>3</v>
      </c>
      <c r="HT166">
        <v>2</v>
      </c>
      <c r="HU166">
        <v>2</v>
      </c>
      <c r="HV166">
        <v>4</v>
      </c>
      <c r="HW166">
        <v>1</v>
      </c>
      <c r="HX166">
        <v>1</v>
      </c>
    </row>
    <row r="167" spans="1:232" x14ac:dyDescent="0.35">
      <c r="A167" s="1">
        <v>13973861030</v>
      </c>
      <c r="B167" s="1">
        <v>13973861640</v>
      </c>
      <c r="C167">
        <v>49064836</v>
      </c>
      <c r="D167" t="s">
        <v>261</v>
      </c>
      <c r="E167">
        <v>3</v>
      </c>
      <c r="F167">
        <v>1</v>
      </c>
      <c r="G167">
        <v>55</v>
      </c>
      <c r="I167">
        <v>6</v>
      </c>
      <c r="K167">
        <v>5</v>
      </c>
      <c r="L167">
        <v>4</v>
      </c>
      <c r="M167">
        <v>1</v>
      </c>
      <c r="N167">
        <v>4</v>
      </c>
      <c r="O167">
        <v>1</v>
      </c>
      <c r="P167">
        <v>4</v>
      </c>
      <c r="Q167">
        <v>1</v>
      </c>
      <c r="S167">
        <v>5</v>
      </c>
      <c r="AB167">
        <v>1</v>
      </c>
      <c r="AC167">
        <v>4</v>
      </c>
      <c r="AD167">
        <v>5</v>
      </c>
      <c r="AE167">
        <v>1</v>
      </c>
      <c r="AH167">
        <v>3450</v>
      </c>
      <c r="AO167">
        <v>5</v>
      </c>
      <c r="AP167">
        <v>3</v>
      </c>
      <c r="AR167">
        <v>1</v>
      </c>
      <c r="AT167">
        <v>1</v>
      </c>
      <c r="BL167">
        <v>0</v>
      </c>
      <c r="BM167">
        <v>0</v>
      </c>
      <c r="BN167">
        <v>3100</v>
      </c>
      <c r="BO167">
        <v>850</v>
      </c>
      <c r="BP167">
        <v>38000</v>
      </c>
      <c r="BQ167">
        <v>1</v>
      </c>
      <c r="BS167">
        <v>1</v>
      </c>
      <c r="BT167">
        <v>2</v>
      </c>
      <c r="BY167">
        <v>1</v>
      </c>
      <c r="BZ167">
        <v>1</v>
      </c>
      <c r="CA167">
        <v>2</v>
      </c>
      <c r="CB167">
        <v>500</v>
      </c>
      <c r="CC167">
        <v>4</v>
      </c>
      <c r="CD167">
        <v>1</v>
      </c>
      <c r="CO167">
        <v>1</v>
      </c>
      <c r="CP167">
        <v>9</v>
      </c>
      <c r="CQ167">
        <v>4</v>
      </c>
      <c r="CR167">
        <v>3</v>
      </c>
      <c r="CS167">
        <v>4</v>
      </c>
      <c r="CT167">
        <v>4</v>
      </c>
      <c r="CU167">
        <v>4</v>
      </c>
      <c r="CV167">
        <v>3</v>
      </c>
      <c r="CW167">
        <v>4</v>
      </c>
      <c r="CZ167">
        <v>1</v>
      </c>
      <c r="DE167">
        <v>1</v>
      </c>
      <c r="EG167">
        <v>1</v>
      </c>
      <c r="EJ167">
        <v>1</v>
      </c>
      <c r="ER167">
        <v>1</v>
      </c>
      <c r="ES167">
        <v>1</v>
      </c>
      <c r="ET167">
        <v>1</v>
      </c>
      <c r="EU167">
        <v>1</v>
      </c>
      <c r="EV167">
        <v>1</v>
      </c>
      <c r="EW167">
        <v>1</v>
      </c>
      <c r="EX167">
        <v>1</v>
      </c>
      <c r="EY167">
        <v>1</v>
      </c>
      <c r="EZ167">
        <v>1</v>
      </c>
      <c r="FA167">
        <v>1</v>
      </c>
      <c r="FB167">
        <v>5</v>
      </c>
      <c r="FC167">
        <v>5</v>
      </c>
      <c r="FD167">
        <v>5</v>
      </c>
      <c r="FE167">
        <v>1</v>
      </c>
      <c r="FF167">
        <v>5</v>
      </c>
      <c r="FG167">
        <v>4</v>
      </c>
      <c r="FH167">
        <v>2</v>
      </c>
      <c r="FI167">
        <v>4</v>
      </c>
      <c r="FJ167">
        <v>3</v>
      </c>
      <c r="FK167">
        <v>2</v>
      </c>
      <c r="FR167">
        <v>1</v>
      </c>
      <c r="FU167">
        <v>21</v>
      </c>
      <c r="GG167">
        <v>2</v>
      </c>
      <c r="GS167">
        <v>4</v>
      </c>
      <c r="GT167">
        <v>4</v>
      </c>
      <c r="GU167">
        <v>4</v>
      </c>
      <c r="GV167">
        <v>4</v>
      </c>
      <c r="GW167">
        <v>4</v>
      </c>
      <c r="GX167">
        <v>4</v>
      </c>
      <c r="GY167">
        <v>4</v>
      </c>
      <c r="GZ167">
        <v>4</v>
      </c>
      <c r="HA167">
        <v>4</v>
      </c>
      <c r="HB167">
        <v>3</v>
      </c>
      <c r="HC167">
        <v>2</v>
      </c>
      <c r="HD167">
        <v>4</v>
      </c>
      <c r="HE167">
        <v>5</v>
      </c>
      <c r="HF167">
        <v>1</v>
      </c>
      <c r="HG167">
        <v>8</v>
      </c>
      <c r="HH167">
        <v>6</v>
      </c>
      <c r="HI167">
        <v>7</v>
      </c>
      <c r="HJ167">
        <v>100</v>
      </c>
      <c r="HK167">
        <v>200</v>
      </c>
      <c r="HL167">
        <v>350</v>
      </c>
      <c r="HM167">
        <v>550</v>
      </c>
      <c r="HN167">
        <v>4</v>
      </c>
      <c r="HO167">
        <v>3</v>
      </c>
      <c r="HP167">
        <v>2</v>
      </c>
      <c r="HQ167">
        <v>9</v>
      </c>
      <c r="HR167">
        <v>3</v>
      </c>
      <c r="HS167">
        <v>2</v>
      </c>
      <c r="HT167">
        <v>2</v>
      </c>
      <c r="HU167">
        <v>3</v>
      </c>
      <c r="HV167">
        <v>4</v>
      </c>
      <c r="HW167">
        <v>1</v>
      </c>
      <c r="HX167">
        <v>3</v>
      </c>
    </row>
    <row r="168" spans="1:232" hidden="1" x14ac:dyDescent="0.35">
      <c r="A168" s="1">
        <v>13973865890</v>
      </c>
      <c r="B168" s="1">
        <v>13973866390</v>
      </c>
      <c r="C168">
        <v>49064837</v>
      </c>
      <c r="D168" t="s">
        <v>261</v>
      </c>
      <c r="E168">
        <v>3</v>
      </c>
      <c r="F168">
        <v>1</v>
      </c>
      <c r="G168">
        <v>2</v>
      </c>
      <c r="I168">
        <v>1</v>
      </c>
      <c r="K168">
        <v>5</v>
      </c>
      <c r="L168">
        <v>4</v>
      </c>
      <c r="M168">
        <v>1</v>
      </c>
      <c r="N168">
        <v>2</v>
      </c>
      <c r="O168">
        <v>1</v>
      </c>
      <c r="P168">
        <v>2</v>
      </c>
      <c r="Q168">
        <v>3</v>
      </c>
      <c r="R168">
        <v>6</v>
      </c>
      <c r="S168">
        <v>1</v>
      </c>
      <c r="T168">
        <v>7</v>
      </c>
      <c r="U168" t="s">
        <v>233</v>
      </c>
      <c r="V168">
        <v>18</v>
      </c>
      <c r="AI168">
        <v>2</v>
      </c>
      <c r="AN168">
        <v>2950</v>
      </c>
      <c r="AO168">
        <v>5</v>
      </c>
      <c r="AP168">
        <v>3</v>
      </c>
      <c r="AR168">
        <v>1</v>
      </c>
      <c r="AU168">
        <v>1</v>
      </c>
      <c r="BL168">
        <v>0</v>
      </c>
      <c r="BM168">
        <v>0</v>
      </c>
      <c r="BN168">
        <v>2200</v>
      </c>
      <c r="BO168">
        <v>950</v>
      </c>
      <c r="BP168">
        <v>26000</v>
      </c>
      <c r="BQ168">
        <v>1</v>
      </c>
      <c r="BS168">
        <v>1</v>
      </c>
      <c r="BT168">
        <v>2</v>
      </c>
      <c r="BY168">
        <v>2</v>
      </c>
      <c r="CA168">
        <v>1</v>
      </c>
      <c r="CB168">
        <v>590</v>
      </c>
      <c r="CC168">
        <v>2</v>
      </c>
      <c r="CD168">
        <v>2</v>
      </c>
      <c r="CO168">
        <v>1</v>
      </c>
      <c r="CP168">
        <v>9</v>
      </c>
      <c r="CQ168">
        <v>4</v>
      </c>
      <c r="CR168">
        <v>4</v>
      </c>
      <c r="CS168">
        <v>5</v>
      </c>
      <c r="CT168">
        <v>4</v>
      </c>
      <c r="CU168">
        <v>5</v>
      </c>
      <c r="CV168">
        <v>4</v>
      </c>
      <c r="CW168">
        <v>4</v>
      </c>
      <c r="CZ168">
        <v>1</v>
      </c>
      <c r="DH168">
        <v>1</v>
      </c>
      <c r="EG168">
        <v>1</v>
      </c>
      <c r="EM168">
        <v>1</v>
      </c>
      <c r="ER168">
        <v>1</v>
      </c>
      <c r="ES168">
        <v>1</v>
      </c>
      <c r="ET168">
        <v>1</v>
      </c>
      <c r="EU168">
        <v>1</v>
      </c>
      <c r="EV168">
        <v>1</v>
      </c>
      <c r="EW168">
        <v>1</v>
      </c>
      <c r="EX168">
        <v>1</v>
      </c>
      <c r="EY168">
        <v>1</v>
      </c>
      <c r="EZ168">
        <v>1</v>
      </c>
      <c r="FA168">
        <v>1</v>
      </c>
      <c r="FB168">
        <v>1</v>
      </c>
      <c r="FC168">
        <v>1</v>
      </c>
      <c r="FD168">
        <v>1</v>
      </c>
      <c r="FE168">
        <v>1</v>
      </c>
      <c r="FF168">
        <v>1</v>
      </c>
      <c r="FG168">
        <v>4</v>
      </c>
      <c r="FH168">
        <v>2</v>
      </c>
      <c r="FI168">
        <v>3</v>
      </c>
      <c r="FJ168">
        <v>4</v>
      </c>
      <c r="FK168">
        <v>2</v>
      </c>
      <c r="FR168">
        <v>1</v>
      </c>
      <c r="FU168">
        <v>21</v>
      </c>
      <c r="GG168">
        <v>2</v>
      </c>
      <c r="GS168">
        <v>4</v>
      </c>
      <c r="GT168">
        <v>4</v>
      </c>
      <c r="GU168">
        <v>4</v>
      </c>
      <c r="GV168">
        <v>4</v>
      </c>
      <c r="GW168">
        <v>4</v>
      </c>
      <c r="GX168">
        <v>4</v>
      </c>
      <c r="GY168">
        <v>4</v>
      </c>
      <c r="GZ168">
        <v>4</v>
      </c>
      <c r="HA168">
        <v>4</v>
      </c>
      <c r="HB168">
        <v>1</v>
      </c>
      <c r="HC168">
        <v>5</v>
      </c>
      <c r="HD168">
        <v>7</v>
      </c>
      <c r="HE168">
        <v>4</v>
      </c>
      <c r="HF168">
        <v>2</v>
      </c>
      <c r="HG168">
        <v>6</v>
      </c>
      <c r="HH168">
        <v>3</v>
      </c>
      <c r="HI168">
        <v>8</v>
      </c>
      <c r="HJ168">
        <v>200</v>
      </c>
      <c r="HK168">
        <v>300</v>
      </c>
      <c r="HL168">
        <v>400</v>
      </c>
      <c r="HM168">
        <v>600</v>
      </c>
      <c r="HN168">
        <v>4</v>
      </c>
      <c r="HO168">
        <v>3</v>
      </c>
      <c r="HP168">
        <v>1</v>
      </c>
      <c r="HQ168">
        <v>9</v>
      </c>
      <c r="HR168">
        <v>3</v>
      </c>
      <c r="HS168">
        <v>2</v>
      </c>
      <c r="HT168">
        <v>2</v>
      </c>
      <c r="HU168">
        <v>4</v>
      </c>
      <c r="HV168">
        <v>4</v>
      </c>
      <c r="HW168">
        <v>1</v>
      </c>
      <c r="HX168">
        <v>1</v>
      </c>
    </row>
    <row r="169" spans="1:232" hidden="1" x14ac:dyDescent="0.35">
      <c r="A169" s="1">
        <v>13973866410</v>
      </c>
      <c r="B169" s="1">
        <v>13973866860</v>
      </c>
      <c r="C169">
        <v>49064838</v>
      </c>
      <c r="D169" t="s">
        <v>261</v>
      </c>
      <c r="E169">
        <v>3</v>
      </c>
      <c r="F169">
        <v>1</v>
      </c>
      <c r="G169">
        <v>36</v>
      </c>
      <c r="I169">
        <v>16</v>
      </c>
      <c r="K169">
        <v>7</v>
      </c>
      <c r="L169">
        <v>6</v>
      </c>
      <c r="M169">
        <v>1</v>
      </c>
      <c r="N169">
        <v>3</v>
      </c>
      <c r="O169">
        <v>3</v>
      </c>
      <c r="P169">
        <v>4</v>
      </c>
      <c r="Q169">
        <v>3</v>
      </c>
      <c r="R169">
        <v>4</v>
      </c>
      <c r="S169">
        <v>1</v>
      </c>
      <c r="T169">
        <v>7</v>
      </c>
      <c r="U169" t="s">
        <v>233</v>
      </c>
      <c r="V169">
        <v>14</v>
      </c>
      <c r="AI169">
        <v>2</v>
      </c>
      <c r="AN169">
        <v>3350</v>
      </c>
      <c r="AO169">
        <v>1</v>
      </c>
      <c r="AR169">
        <v>1</v>
      </c>
      <c r="AT169">
        <v>1</v>
      </c>
      <c r="BL169">
        <v>0</v>
      </c>
      <c r="BM169">
        <v>0</v>
      </c>
      <c r="BN169">
        <v>1950</v>
      </c>
      <c r="BO169">
        <v>900</v>
      </c>
      <c r="BP169">
        <v>28000</v>
      </c>
      <c r="BQ169">
        <v>1</v>
      </c>
      <c r="BS169">
        <v>1</v>
      </c>
      <c r="BT169">
        <v>3</v>
      </c>
      <c r="BY169">
        <v>2</v>
      </c>
      <c r="CA169">
        <v>2</v>
      </c>
      <c r="CB169">
        <v>480</v>
      </c>
      <c r="CC169">
        <v>1</v>
      </c>
      <c r="CD169">
        <v>1</v>
      </c>
      <c r="CO169">
        <v>1</v>
      </c>
      <c r="CP169">
        <v>9</v>
      </c>
      <c r="CQ169">
        <v>4</v>
      </c>
      <c r="CR169">
        <v>4</v>
      </c>
      <c r="CS169">
        <v>4</v>
      </c>
      <c r="CT169">
        <v>4</v>
      </c>
      <c r="CU169">
        <v>4</v>
      </c>
      <c r="CV169">
        <v>4</v>
      </c>
      <c r="CW169">
        <v>4</v>
      </c>
      <c r="CY169">
        <v>1</v>
      </c>
      <c r="DH169">
        <v>1</v>
      </c>
      <c r="ED169">
        <v>1</v>
      </c>
      <c r="EI169">
        <v>1</v>
      </c>
      <c r="ER169">
        <v>1</v>
      </c>
      <c r="ES169">
        <v>1</v>
      </c>
      <c r="ET169">
        <v>1</v>
      </c>
      <c r="EU169">
        <v>1</v>
      </c>
      <c r="EV169">
        <v>1</v>
      </c>
      <c r="EW169">
        <v>1</v>
      </c>
      <c r="EX169">
        <v>1</v>
      </c>
      <c r="EY169">
        <v>1</v>
      </c>
      <c r="EZ169">
        <v>1</v>
      </c>
      <c r="FA169">
        <v>1</v>
      </c>
      <c r="FB169">
        <v>1</v>
      </c>
      <c r="FC169">
        <v>1</v>
      </c>
      <c r="FD169">
        <v>1</v>
      </c>
      <c r="FE169">
        <v>1</v>
      </c>
      <c r="FF169">
        <v>5</v>
      </c>
      <c r="FG169">
        <v>4</v>
      </c>
      <c r="FH169">
        <v>3</v>
      </c>
      <c r="FI169">
        <v>4</v>
      </c>
      <c r="FJ169">
        <v>4</v>
      </c>
      <c r="FK169">
        <v>2</v>
      </c>
      <c r="FR169">
        <v>1</v>
      </c>
      <c r="FU169">
        <v>8</v>
      </c>
      <c r="FW169">
        <v>1</v>
      </c>
      <c r="FX169">
        <v>2</v>
      </c>
      <c r="FY169">
        <v>2</v>
      </c>
      <c r="FZ169">
        <v>2</v>
      </c>
      <c r="GA169">
        <v>2</v>
      </c>
      <c r="GB169">
        <v>2</v>
      </c>
      <c r="GC169">
        <v>2</v>
      </c>
      <c r="GD169">
        <v>2</v>
      </c>
      <c r="GE169">
        <v>2</v>
      </c>
      <c r="GF169">
        <v>0</v>
      </c>
      <c r="GG169">
        <v>2</v>
      </c>
      <c r="GS169">
        <v>4</v>
      </c>
      <c r="GT169">
        <v>4</v>
      </c>
      <c r="GU169">
        <v>4</v>
      </c>
      <c r="GV169">
        <v>4</v>
      </c>
      <c r="GW169">
        <v>4</v>
      </c>
      <c r="GX169">
        <v>4</v>
      </c>
      <c r="GY169">
        <v>4</v>
      </c>
      <c r="GZ169">
        <v>4</v>
      </c>
      <c r="HA169">
        <v>6</v>
      </c>
      <c r="HB169">
        <v>3</v>
      </c>
      <c r="HC169">
        <v>2</v>
      </c>
      <c r="HD169">
        <v>1</v>
      </c>
      <c r="HE169">
        <v>6</v>
      </c>
      <c r="HF169">
        <v>8</v>
      </c>
      <c r="HG169">
        <v>7</v>
      </c>
      <c r="HH169">
        <v>4</v>
      </c>
      <c r="HI169">
        <v>5</v>
      </c>
      <c r="HJ169">
        <v>200</v>
      </c>
      <c r="HK169">
        <v>300</v>
      </c>
      <c r="HL169">
        <v>400</v>
      </c>
      <c r="HM169">
        <v>800</v>
      </c>
      <c r="HN169">
        <v>4</v>
      </c>
      <c r="HO169">
        <v>2</v>
      </c>
      <c r="HP169">
        <v>2</v>
      </c>
      <c r="HQ169">
        <v>11</v>
      </c>
      <c r="HR169">
        <v>3</v>
      </c>
      <c r="HS169">
        <v>3</v>
      </c>
      <c r="HT169">
        <v>2</v>
      </c>
      <c r="HU169">
        <v>3</v>
      </c>
      <c r="HV169">
        <v>3</v>
      </c>
      <c r="HW169">
        <v>1</v>
      </c>
      <c r="HX169">
        <v>2</v>
      </c>
    </row>
    <row r="170" spans="1:232" x14ac:dyDescent="0.35">
      <c r="A170" s="1">
        <v>13973866890</v>
      </c>
      <c r="B170" s="1">
        <v>13973867340</v>
      </c>
      <c r="C170">
        <v>49064839</v>
      </c>
      <c r="D170" t="s">
        <v>261</v>
      </c>
      <c r="E170">
        <v>3</v>
      </c>
      <c r="F170">
        <v>1</v>
      </c>
      <c r="G170">
        <v>15</v>
      </c>
      <c r="I170">
        <v>25</v>
      </c>
      <c r="K170">
        <v>4</v>
      </c>
      <c r="L170">
        <v>3</v>
      </c>
      <c r="M170">
        <v>1</v>
      </c>
      <c r="N170">
        <v>3</v>
      </c>
      <c r="O170">
        <v>1</v>
      </c>
      <c r="P170">
        <v>4</v>
      </c>
      <c r="Q170">
        <v>1</v>
      </c>
      <c r="S170">
        <v>1</v>
      </c>
      <c r="T170">
        <v>7</v>
      </c>
      <c r="U170" t="s">
        <v>233</v>
      </c>
      <c r="V170">
        <v>7</v>
      </c>
      <c r="AI170">
        <v>2</v>
      </c>
      <c r="AN170">
        <v>4250</v>
      </c>
      <c r="AO170">
        <v>3</v>
      </c>
      <c r="AP170">
        <v>3</v>
      </c>
      <c r="AT170">
        <v>1</v>
      </c>
      <c r="BE170">
        <v>1</v>
      </c>
      <c r="BL170">
        <v>0</v>
      </c>
      <c r="BM170">
        <v>0</v>
      </c>
      <c r="BN170">
        <v>3250</v>
      </c>
      <c r="BO170">
        <v>1100</v>
      </c>
      <c r="BP170">
        <v>40000</v>
      </c>
      <c r="BQ170">
        <v>1</v>
      </c>
      <c r="BS170">
        <v>1</v>
      </c>
      <c r="BT170">
        <v>2</v>
      </c>
      <c r="BU170">
        <v>2</v>
      </c>
      <c r="BV170">
        <v>2</v>
      </c>
      <c r="BW170">
        <v>2</v>
      </c>
      <c r="BX170">
        <v>1</v>
      </c>
      <c r="BY170">
        <v>2</v>
      </c>
      <c r="CA170">
        <v>1</v>
      </c>
      <c r="CB170">
        <v>585</v>
      </c>
      <c r="CC170">
        <v>3</v>
      </c>
      <c r="CD170">
        <v>2</v>
      </c>
      <c r="CO170">
        <v>1</v>
      </c>
      <c r="CP170">
        <v>9</v>
      </c>
      <c r="CQ170">
        <v>4</v>
      </c>
      <c r="CR170">
        <v>4</v>
      </c>
      <c r="CS170">
        <v>4</v>
      </c>
      <c r="CT170">
        <v>4</v>
      </c>
      <c r="CU170">
        <v>4</v>
      </c>
      <c r="CV170">
        <v>4</v>
      </c>
      <c r="CW170">
        <v>4</v>
      </c>
      <c r="CX170">
        <v>1</v>
      </c>
      <c r="DH170">
        <v>1</v>
      </c>
      <c r="ED170">
        <v>1</v>
      </c>
      <c r="EL170">
        <v>1</v>
      </c>
      <c r="ER170">
        <v>1</v>
      </c>
      <c r="ES170">
        <v>1</v>
      </c>
      <c r="ET170">
        <v>1</v>
      </c>
      <c r="EU170">
        <v>1</v>
      </c>
      <c r="EV170">
        <v>1</v>
      </c>
      <c r="EW170">
        <v>1</v>
      </c>
      <c r="EX170">
        <v>1</v>
      </c>
      <c r="EY170">
        <v>1</v>
      </c>
      <c r="EZ170">
        <v>1</v>
      </c>
      <c r="FA170">
        <v>1</v>
      </c>
      <c r="FB170">
        <v>1</v>
      </c>
      <c r="FC170">
        <v>1</v>
      </c>
      <c r="FD170">
        <v>1</v>
      </c>
      <c r="FE170">
        <v>1</v>
      </c>
      <c r="FF170">
        <v>1</v>
      </c>
      <c r="FG170">
        <v>4</v>
      </c>
      <c r="FH170">
        <v>3</v>
      </c>
      <c r="FI170">
        <v>3</v>
      </c>
      <c r="FJ170">
        <v>4</v>
      </c>
      <c r="FK170">
        <v>2</v>
      </c>
      <c r="FR170">
        <v>1</v>
      </c>
      <c r="FU170">
        <v>1</v>
      </c>
      <c r="GG170">
        <v>2</v>
      </c>
      <c r="GS170">
        <v>4</v>
      </c>
      <c r="GT170">
        <v>4</v>
      </c>
      <c r="GU170">
        <v>4</v>
      </c>
      <c r="GV170">
        <v>4</v>
      </c>
      <c r="GW170">
        <v>4</v>
      </c>
      <c r="GX170">
        <v>4</v>
      </c>
      <c r="GY170">
        <v>4</v>
      </c>
      <c r="GZ170">
        <v>4</v>
      </c>
      <c r="HA170">
        <v>4</v>
      </c>
      <c r="HB170">
        <v>6</v>
      </c>
      <c r="HC170">
        <v>1</v>
      </c>
      <c r="HD170">
        <v>7</v>
      </c>
      <c r="HE170">
        <v>2</v>
      </c>
      <c r="HF170">
        <v>3</v>
      </c>
      <c r="HG170">
        <v>4</v>
      </c>
      <c r="HH170">
        <v>5</v>
      </c>
      <c r="HI170">
        <v>8</v>
      </c>
      <c r="HJ170">
        <v>150</v>
      </c>
      <c r="HK170">
        <v>280</v>
      </c>
      <c r="HL170">
        <v>500</v>
      </c>
      <c r="HM170">
        <v>600</v>
      </c>
      <c r="HN170">
        <v>4</v>
      </c>
      <c r="HO170">
        <v>2</v>
      </c>
      <c r="HP170">
        <v>2</v>
      </c>
      <c r="HQ170">
        <v>11</v>
      </c>
      <c r="HR170">
        <v>3</v>
      </c>
      <c r="HS170">
        <v>3</v>
      </c>
      <c r="HT170">
        <v>2</v>
      </c>
      <c r="HU170">
        <v>4</v>
      </c>
      <c r="HV170">
        <v>5</v>
      </c>
      <c r="HW170">
        <v>1</v>
      </c>
      <c r="HX170">
        <v>3</v>
      </c>
    </row>
    <row r="171" spans="1:232" hidden="1" x14ac:dyDescent="0.35">
      <c r="A171" s="1">
        <v>13973861640</v>
      </c>
      <c r="B171" s="1">
        <v>13973862180</v>
      </c>
      <c r="C171">
        <v>49064840</v>
      </c>
      <c r="D171" t="s">
        <v>261</v>
      </c>
      <c r="E171">
        <v>3</v>
      </c>
      <c r="F171">
        <v>1</v>
      </c>
      <c r="G171">
        <v>59</v>
      </c>
      <c r="H171" t="s">
        <v>262</v>
      </c>
      <c r="I171">
        <v>26</v>
      </c>
      <c r="K171">
        <v>4</v>
      </c>
      <c r="L171">
        <v>3</v>
      </c>
      <c r="M171">
        <v>1</v>
      </c>
      <c r="N171">
        <v>6</v>
      </c>
      <c r="O171">
        <v>1</v>
      </c>
      <c r="P171">
        <v>4</v>
      </c>
      <c r="Q171">
        <v>2</v>
      </c>
      <c r="S171">
        <v>1</v>
      </c>
      <c r="T171">
        <v>7</v>
      </c>
      <c r="U171" t="s">
        <v>233</v>
      </c>
      <c r="V171">
        <v>35</v>
      </c>
      <c r="W171" t="s">
        <v>233</v>
      </c>
      <c r="X171">
        <v>11</v>
      </c>
      <c r="AI171">
        <v>2</v>
      </c>
      <c r="AN171">
        <v>3500</v>
      </c>
      <c r="AO171">
        <v>4</v>
      </c>
      <c r="AP171">
        <v>3</v>
      </c>
      <c r="AR171">
        <v>1</v>
      </c>
      <c r="AT171">
        <v>1</v>
      </c>
      <c r="BL171">
        <v>0</v>
      </c>
      <c r="BM171">
        <v>0</v>
      </c>
      <c r="BN171">
        <v>2950</v>
      </c>
      <c r="BO171">
        <v>1000</v>
      </c>
      <c r="BP171">
        <v>34000</v>
      </c>
      <c r="BQ171">
        <v>1</v>
      </c>
      <c r="BS171">
        <v>1</v>
      </c>
      <c r="BT171">
        <v>2</v>
      </c>
      <c r="BY171">
        <v>1</v>
      </c>
      <c r="BZ171">
        <v>2</v>
      </c>
      <c r="CA171">
        <v>2</v>
      </c>
      <c r="CB171">
        <v>505</v>
      </c>
      <c r="CC171">
        <v>2</v>
      </c>
      <c r="CD171">
        <v>1</v>
      </c>
      <c r="CE171">
        <v>2</v>
      </c>
      <c r="CF171">
        <v>1</v>
      </c>
      <c r="CN171">
        <v>1</v>
      </c>
      <c r="CP171">
        <v>9</v>
      </c>
      <c r="CQ171">
        <v>4</v>
      </c>
      <c r="CR171">
        <v>4</v>
      </c>
      <c r="CS171">
        <v>4</v>
      </c>
      <c r="CT171">
        <v>4</v>
      </c>
      <c r="CU171">
        <v>4</v>
      </c>
      <c r="CV171">
        <v>4</v>
      </c>
      <c r="CW171">
        <v>4</v>
      </c>
      <c r="DE171">
        <v>1</v>
      </c>
      <c r="DL171">
        <v>1</v>
      </c>
      <c r="EI171">
        <v>1</v>
      </c>
      <c r="EN171">
        <v>1</v>
      </c>
      <c r="ER171">
        <v>5</v>
      </c>
      <c r="ES171">
        <v>1</v>
      </c>
      <c r="ET171">
        <v>1</v>
      </c>
      <c r="EU171">
        <v>1</v>
      </c>
      <c r="EV171">
        <v>1</v>
      </c>
      <c r="EW171">
        <v>1</v>
      </c>
      <c r="EX171">
        <v>1</v>
      </c>
      <c r="EY171">
        <v>1</v>
      </c>
      <c r="EZ171">
        <v>1</v>
      </c>
      <c r="FA171">
        <v>1</v>
      </c>
      <c r="FB171">
        <v>1</v>
      </c>
      <c r="FC171">
        <v>5</v>
      </c>
      <c r="FD171">
        <v>1</v>
      </c>
      <c r="FE171">
        <v>1</v>
      </c>
      <c r="FF171">
        <v>1</v>
      </c>
      <c r="FG171">
        <v>4</v>
      </c>
      <c r="FH171">
        <v>3</v>
      </c>
      <c r="FI171">
        <v>4</v>
      </c>
      <c r="FJ171">
        <v>4</v>
      </c>
      <c r="FK171">
        <v>2</v>
      </c>
      <c r="FP171">
        <v>1</v>
      </c>
      <c r="FR171">
        <v>1</v>
      </c>
      <c r="FU171">
        <v>21</v>
      </c>
      <c r="GG171">
        <v>1</v>
      </c>
      <c r="GH171">
        <v>2</v>
      </c>
      <c r="GS171">
        <v>4</v>
      </c>
      <c r="GT171">
        <v>5</v>
      </c>
      <c r="GU171">
        <v>4</v>
      </c>
      <c r="GV171">
        <v>4</v>
      </c>
      <c r="GW171">
        <v>5</v>
      </c>
      <c r="GX171">
        <v>5</v>
      </c>
      <c r="GY171">
        <v>5</v>
      </c>
      <c r="GZ171">
        <v>4</v>
      </c>
      <c r="HA171">
        <v>4</v>
      </c>
      <c r="HB171">
        <v>6</v>
      </c>
      <c r="HC171">
        <v>1</v>
      </c>
      <c r="HD171">
        <v>7</v>
      </c>
      <c r="HE171">
        <v>2</v>
      </c>
      <c r="HF171">
        <v>3</v>
      </c>
      <c r="HG171">
        <v>8</v>
      </c>
      <c r="HH171">
        <v>4</v>
      </c>
      <c r="HI171">
        <v>5</v>
      </c>
      <c r="HJ171">
        <v>150</v>
      </c>
      <c r="HK171">
        <v>250</v>
      </c>
      <c r="HL171">
        <v>400</v>
      </c>
      <c r="HM171">
        <v>580</v>
      </c>
      <c r="HN171">
        <v>4</v>
      </c>
      <c r="HO171">
        <v>2</v>
      </c>
      <c r="HP171">
        <v>1</v>
      </c>
      <c r="HQ171">
        <v>11</v>
      </c>
      <c r="HR171">
        <v>3</v>
      </c>
      <c r="HS171">
        <v>3</v>
      </c>
      <c r="HT171">
        <v>2</v>
      </c>
      <c r="HU171">
        <v>4</v>
      </c>
      <c r="HV171">
        <v>5</v>
      </c>
      <c r="HW171">
        <v>1</v>
      </c>
      <c r="HX171">
        <v>2</v>
      </c>
    </row>
    <row r="172" spans="1:232" x14ac:dyDescent="0.35">
      <c r="A172" s="1">
        <v>13973864770</v>
      </c>
      <c r="B172" s="1">
        <v>13973865200</v>
      </c>
      <c r="C172">
        <v>49064841</v>
      </c>
      <c r="D172" t="s">
        <v>261</v>
      </c>
      <c r="E172">
        <v>3</v>
      </c>
      <c r="F172">
        <v>1</v>
      </c>
      <c r="G172">
        <v>59</v>
      </c>
      <c r="H172" t="s">
        <v>263</v>
      </c>
      <c r="I172">
        <v>28</v>
      </c>
      <c r="K172">
        <v>4</v>
      </c>
      <c r="L172">
        <v>3</v>
      </c>
      <c r="M172">
        <v>1</v>
      </c>
      <c r="N172">
        <v>3</v>
      </c>
      <c r="O172">
        <v>1</v>
      </c>
      <c r="P172">
        <v>4</v>
      </c>
      <c r="Q172">
        <v>3</v>
      </c>
      <c r="R172">
        <v>4</v>
      </c>
      <c r="S172">
        <v>1</v>
      </c>
      <c r="T172">
        <v>7</v>
      </c>
      <c r="U172" t="s">
        <v>233</v>
      </c>
      <c r="V172">
        <v>7</v>
      </c>
      <c r="AI172">
        <v>2</v>
      </c>
      <c r="AN172">
        <v>3850</v>
      </c>
      <c r="AO172">
        <v>1</v>
      </c>
      <c r="AR172">
        <v>1</v>
      </c>
      <c r="AT172">
        <v>1</v>
      </c>
      <c r="BL172">
        <v>0</v>
      </c>
      <c r="BM172">
        <v>0</v>
      </c>
      <c r="BN172">
        <v>2900</v>
      </c>
      <c r="BO172">
        <v>950</v>
      </c>
      <c r="BP172">
        <v>37000</v>
      </c>
      <c r="BQ172">
        <v>1</v>
      </c>
      <c r="BS172">
        <v>1</v>
      </c>
      <c r="BT172">
        <v>3</v>
      </c>
      <c r="BY172">
        <v>2</v>
      </c>
      <c r="CA172">
        <v>1</v>
      </c>
      <c r="CB172">
        <v>585</v>
      </c>
      <c r="CC172">
        <v>3</v>
      </c>
      <c r="CD172">
        <v>2</v>
      </c>
      <c r="CO172">
        <v>1</v>
      </c>
      <c r="CP172">
        <v>9</v>
      </c>
      <c r="CQ172">
        <v>4</v>
      </c>
      <c r="CR172">
        <v>4</v>
      </c>
      <c r="CS172">
        <v>4</v>
      </c>
      <c r="CT172">
        <v>4</v>
      </c>
      <c r="CU172">
        <v>4</v>
      </c>
      <c r="CV172">
        <v>4</v>
      </c>
      <c r="CW172">
        <v>4</v>
      </c>
      <c r="CY172">
        <v>1</v>
      </c>
      <c r="DI172">
        <v>1</v>
      </c>
      <c r="EC172">
        <v>1</v>
      </c>
      <c r="EE172">
        <v>1</v>
      </c>
      <c r="ER172">
        <v>1</v>
      </c>
      <c r="ES172">
        <v>1</v>
      </c>
      <c r="ET172">
        <v>1</v>
      </c>
      <c r="EU172">
        <v>1</v>
      </c>
      <c r="EV172">
        <v>1</v>
      </c>
      <c r="EW172">
        <v>1</v>
      </c>
      <c r="EX172">
        <v>1</v>
      </c>
      <c r="EY172">
        <v>1</v>
      </c>
      <c r="EZ172">
        <v>1</v>
      </c>
      <c r="FA172">
        <v>1</v>
      </c>
      <c r="FB172">
        <v>1</v>
      </c>
      <c r="FC172">
        <v>1</v>
      </c>
      <c r="FD172">
        <v>1</v>
      </c>
      <c r="FE172">
        <v>1</v>
      </c>
      <c r="FF172">
        <v>1</v>
      </c>
      <c r="FG172">
        <v>4</v>
      </c>
      <c r="FH172">
        <v>3</v>
      </c>
      <c r="FI172">
        <v>4</v>
      </c>
      <c r="FJ172">
        <v>4</v>
      </c>
      <c r="FK172">
        <v>2</v>
      </c>
      <c r="FR172">
        <v>1</v>
      </c>
      <c r="FU172">
        <v>21</v>
      </c>
      <c r="GG172">
        <v>2</v>
      </c>
      <c r="GS172">
        <v>4</v>
      </c>
      <c r="GT172">
        <v>5</v>
      </c>
      <c r="GU172">
        <v>5</v>
      </c>
      <c r="GV172">
        <v>5</v>
      </c>
      <c r="GW172">
        <v>5</v>
      </c>
      <c r="GX172">
        <v>5</v>
      </c>
      <c r="GY172">
        <v>5</v>
      </c>
      <c r="GZ172">
        <v>5</v>
      </c>
      <c r="HA172">
        <v>5</v>
      </c>
      <c r="HB172">
        <v>4</v>
      </c>
      <c r="HC172">
        <v>1</v>
      </c>
      <c r="HD172">
        <v>3</v>
      </c>
      <c r="HE172">
        <v>8</v>
      </c>
      <c r="HF172">
        <v>2</v>
      </c>
      <c r="HG172">
        <v>5</v>
      </c>
      <c r="HH172">
        <v>6</v>
      </c>
      <c r="HI172">
        <v>7</v>
      </c>
      <c r="HJ172">
        <v>150</v>
      </c>
      <c r="HK172">
        <v>220</v>
      </c>
      <c r="HL172">
        <v>380</v>
      </c>
      <c r="HM172">
        <v>600</v>
      </c>
      <c r="HN172">
        <v>4</v>
      </c>
      <c r="HO172">
        <v>2</v>
      </c>
      <c r="HP172">
        <v>1</v>
      </c>
      <c r="HQ172">
        <v>11</v>
      </c>
      <c r="HR172">
        <v>2</v>
      </c>
      <c r="HS172">
        <v>2</v>
      </c>
      <c r="HT172">
        <v>2</v>
      </c>
      <c r="HU172">
        <v>4</v>
      </c>
      <c r="HV172">
        <v>4</v>
      </c>
      <c r="HW172">
        <v>1</v>
      </c>
      <c r="HX172">
        <v>3</v>
      </c>
    </row>
    <row r="173" spans="1:232" hidden="1" x14ac:dyDescent="0.35">
      <c r="A173" s="1">
        <v>13973862200</v>
      </c>
      <c r="B173" s="1">
        <v>13973862620</v>
      </c>
      <c r="C173">
        <v>49064842</v>
      </c>
      <c r="D173" t="s">
        <v>261</v>
      </c>
      <c r="E173">
        <v>3</v>
      </c>
      <c r="F173">
        <v>1</v>
      </c>
      <c r="G173">
        <v>55</v>
      </c>
      <c r="I173">
        <v>8</v>
      </c>
      <c r="K173">
        <v>6</v>
      </c>
      <c r="L173">
        <v>5</v>
      </c>
      <c r="M173">
        <v>1</v>
      </c>
      <c r="N173">
        <v>8</v>
      </c>
      <c r="O173">
        <v>1</v>
      </c>
      <c r="P173">
        <v>4</v>
      </c>
      <c r="Q173">
        <v>2</v>
      </c>
      <c r="S173">
        <v>1</v>
      </c>
      <c r="T173">
        <v>7</v>
      </c>
      <c r="U173" t="s">
        <v>233</v>
      </c>
      <c r="V173">
        <v>7</v>
      </c>
      <c r="AI173">
        <v>2</v>
      </c>
      <c r="AN173">
        <v>4500</v>
      </c>
      <c r="AO173">
        <v>2</v>
      </c>
      <c r="AP173">
        <v>3</v>
      </c>
      <c r="AT173">
        <v>1</v>
      </c>
      <c r="AU173">
        <v>1</v>
      </c>
      <c r="BL173">
        <v>0</v>
      </c>
      <c r="BM173">
        <v>0</v>
      </c>
      <c r="BN173">
        <v>2800</v>
      </c>
      <c r="BO173">
        <v>900</v>
      </c>
      <c r="BP173">
        <v>41000</v>
      </c>
      <c r="BQ173">
        <v>2</v>
      </c>
      <c r="BR173">
        <v>3</v>
      </c>
      <c r="BS173">
        <v>3</v>
      </c>
      <c r="BT173">
        <v>1</v>
      </c>
      <c r="BU173">
        <v>2</v>
      </c>
      <c r="BV173">
        <v>3</v>
      </c>
      <c r="BW173">
        <v>2</v>
      </c>
      <c r="BX173">
        <v>3</v>
      </c>
      <c r="BY173">
        <v>1</v>
      </c>
      <c r="BZ173">
        <v>1</v>
      </c>
      <c r="CA173">
        <v>1</v>
      </c>
      <c r="CB173">
        <v>595</v>
      </c>
      <c r="CC173">
        <v>6</v>
      </c>
      <c r="CD173">
        <v>2</v>
      </c>
      <c r="CO173">
        <v>1</v>
      </c>
      <c r="CP173">
        <v>9</v>
      </c>
      <c r="CQ173">
        <v>4</v>
      </c>
      <c r="CR173">
        <v>4</v>
      </c>
      <c r="CS173">
        <v>4</v>
      </c>
      <c r="CT173">
        <v>4</v>
      </c>
      <c r="CU173">
        <v>4</v>
      </c>
      <c r="CV173">
        <v>4</v>
      </c>
      <c r="CW173">
        <v>4</v>
      </c>
      <c r="CY173">
        <v>1</v>
      </c>
      <c r="DP173">
        <v>1</v>
      </c>
      <c r="DY173">
        <v>1</v>
      </c>
      <c r="EG173">
        <v>1</v>
      </c>
      <c r="ER173">
        <v>1</v>
      </c>
      <c r="ES173">
        <v>1</v>
      </c>
      <c r="ET173">
        <v>1</v>
      </c>
      <c r="EU173">
        <v>1</v>
      </c>
      <c r="EV173">
        <v>1</v>
      </c>
      <c r="EW173">
        <v>1</v>
      </c>
      <c r="EX173">
        <v>1</v>
      </c>
      <c r="EY173">
        <v>1</v>
      </c>
      <c r="EZ173">
        <v>1</v>
      </c>
      <c r="FA173">
        <v>1</v>
      </c>
      <c r="FB173">
        <v>1</v>
      </c>
      <c r="FC173">
        <v>1</v>
      </c>
      <c r="FD173">
        <v>1</v>
      </c>
      <c r="FE173">
        <v>1</v>
      </c>
      <c r="FF173">
        <v>1</v>
      </c>
      <c r="FG173">
        <v>5</v>
      </c>
      <c r="FH173">
        <v>3</v>
      </c>
      <c r="FI173">
        <v>3</v>
      </c>
      <c r="FJ173">
        <v>4</v>
      </c>
      <c r="FK173">
        <v>2</v>
      </c>
      <c r="FR173">
        <v>1</v>
      </c>
      <c r="FU173">
        <v>1</v>
      </c>
      <c r="GG173">
        <v>1</v>
      </c>
      <c r="GH173">
        <v>2</v>
      </c>
      <c r="GS173">
        <v>4</v>
      </c>
      <c r="GT173">
        <v>4</v>
      </c>
      <c r="GU173">
        <v>4</v>
      </c>
      <c r="GV173">
        <v>4</v>
      </c>
      <c r="GW173">
        <v>4</v>
      </c>
      <c r="GX173">
        <v>4</v>
      </c>
      <c r="GY173">
        <v>4</v>
      </c>
      <c r="GZ173">
        <v>4</v>
      </c>
      <c r="HA173">
        <v>4</v>
      </c>
      <c r="HB173">
        <v>3</v>
      </c>
      <c r="HC173">
        <v>6</v>
      </c>
      <c r="HD173">
        <v>1</v>
      </c>
      <c r="HE173">
        <v>7</v>
      </c>
      <c r="HF173">
        <v>2</v>
      </c>
      <c r="HG173">
        <v>8</v>
      </c>
      <c r="HH173">
        <v>4</v>
      </c>
      <c r="HI173">
        <v>5</v>
      </c>
      <c r="HJ173">
        <v>100</v>
      </c>
      <c r="HK173">
        <v>200</v>
      </c>
      <c r="HL173">
        <v>550</v>
      </c>
      <c r="HM173">
        <v>650</v>
      </c>
      <c r="HN173">
        <v>3</v>
      </c>
      <c r="HO173">
        <v>4</v>
      </c>
      <c r="HP173">
        <v>1</v>
      </c>
      <c r="HQ173">
        <v>11</v>
      </c>
      <c r="HR173">
        <v>3</v>
      </c>
      <c r="HS173">
        <v>3</v>
      </c>
      <c r="HT173">
        <v>2</v>
      </c>
      <c r="HU173">
        <v>4</v>
      </c>
      <c r="HV173">
        <v>5</v>
      </c>
      <c r="HW173">
        <v>0</v>
      </c>
      <c r="HX173">
        <v>1</v>
      </c>
    </row>
    <row r="174" spans="1:232" hidden="1" x14ac:dyDescent="0.35">
      <c r="A174" s="1">
        <v>13973867370</v>
      </c>
      <c r="B174" s="1">
        <v>13973867760</v>
      </c>
      <c r="C174">
        <v>49064843</v>
      </c>
      <c r="D174" t="s">
        <v>261</v>
      </c>
      <c r="E174">
        <v>3</v>
      </c>
      <c r="F174">
        <v>1</v>
      </c>
      <c r="G174">
        <v>59</v>
      </c>
      <c r="H174" t="s">
        <v>246</v>
      </c>
      <c r="I174">
        <v>8</v>
      </c>
      <c r="K174">
        <v>5</v>
      </c>
      <c r="L174">
        <v>4</v>
      </c>
      <c r="M174">
        <v>1</v>
      </c>
      <c r="N174">
        <v>2</v>
      </c>
      <c r="O174">
        <v>1</v>
      </c>
      <c r="P174">
        <v>4</v>
      </c>
      <c r="Q174">
        <v>3</v>
      </c>
      <c r="R174">
        <v>2</v>
      </c>
      <c r="S174">
        <v>1</v>
      </c>
      <c r="T174">
        <v>7</v>
      </c>
      <c r="U174" t="s">
        <v>233</v>
      </c>
      <c r="V174">
        <v>25</v>
      </c>
      <c r="AI174">
        <v>2</v>
      </c>
      <c r="AN174">
        <v>4500</v>
      </c>
      <c r="AO174">
        <v>5</v>
      </c>
      <c r="AP174">
        <v>3</v>
      </c>
      <c r="AT174">
        <v>1</v>
      </c>
      <c r="AZ174">
        <v>1</v>
      </c>
      <c r="BL174">
        <v>0</v>
      </c>
      <c r="BM174">
        <v>0</v>
      </c>
      <c r="BN174">
        <v>3850</v>
      </c>
      <c r="BO174">
        <v>1300</v>
      </c>
      <c r="BP174">
        <v>39000</v>
      </c>
      <c r="BQ174">
        <v>1</v>
      </c>
      <c r="BS174">
        <v>1</v>
      </c>
      <c r="BT174">
        <v>2</v>
      </c>
      <c r="BU174">
        <v>2</v>
      </c>
      <c r="BV174">
        <v>3</v>
      </c>
      <c r="BW174">
        <v>2</v>
      </c>
      <c r="BX174">
        <v>3</v>
      </c>
      <c r="BY174">
        <v>2</v>
      </c>
      <c r="CA174">
        <v>2</v>
      </c>
      <c r="CB174">
        <v>505</v>
      </c>
      <c r="CC174">
        <v>2</v>
      </c>
      <c r="CD174">
        <v>2</v>
      </c>
      <c r="CO174">
        <v>1</v>
      </c>
      <c r="CP174">
        <v>9</v>
      </c>
      <c r="CQ174">
        <v>4</v>
      </c>
      <c r="CR174">
        <v>4</v>
      </c>
      <c r="CS174">
        <v>4</v>
      </c>
      <c r="CT174">
        <v>4</v>
      </c>
      <c r="CU174">
        <v>4</v>
      </c>
      <c r="CV174">
        <v>4</v>
      </c>
      <c r="CW174">
        <v>3</v>
      </c>
      <c r="DJ174">
        <v>1</v>
      </c>
      <c r="DU174">
        <v>1</v>
      </c>
      <c r="EG174">
        <v>1</v>
      </c>
      <c r="EJ174">
        <v>1</v>
      </c>
      <c r="ER174">
        <v>1</v>
      </c>
      <c r="ES174">
        <v>1</v>
      </c>
      <c r="ET174">
        <v>1</v>
      </c>
      <c r="EU174">
        <v>1</v>
      </c>
      <c r="EV174">
        <v>1</v>
      </c>
      <c r="EW174">
        <v>1</v>
      </c>
      <c r="EX174">
        <v>1</v>
      </c>
      <c r="EY174">
        <v>1</v>
      </c>
      <c r="EZ174">
        <v>1</v>
      </c>
      <c r="FA174">
        <v>1</v>
      </c>
      <c r="FB174">
        <v>1</v>
      </c>
      <c r="FC174">
        <v>1</v>
      </c>
      <c r="FD174">
        <v>1</v>
      </c>
      <c r="FE174">
        <v>1</v>
      </c>
      <c r="FF174">
        <v>1</v>
      </c>
      <c r="FG174">
        <v>4</v>
      </c>
      <c r="FH174">
        <v>2</v>
      </c>
      <c r="FI174">
        <v>3</v>
      </c>
      <c r="FJ174">
        <v>4</v>
      </c>
      <c r="FK174">
        <v>2</v>
      </c>
      <c r="FR174">
        <v>1</v>
      </c>
      <c r="FU174">
        <v>1</v>
      </c>
      <c r="GG174">
        <v>2</v>
      </c>
      <c r="GS174">
        <v>4</v>
      </c>
      <c r="GT174">
        <v>4</v>
      </c>
      <c r="GU174">
        <v>4</v>
      </c>
      <c r="GV174">
        <v>4</v>
      </c>
      <c r="GW174">
        <v>4</v>
      </c>
      <c r="GX174">
        <v>4</v>
      </c>
      <c r="GY174">
        <v>4</v>
      </c>
      <c r="GZ174">
        <v>4</v>
      </c>
      <c r="HA174">
        <v>4</v>
      </c>
      <c r="HB174">
        <v>7</v>
      </c>
      <c r="HC174">
        <v>2</v>
      </c>
      <c r="HD174">
        <v>1</v>
      </c>
      <c r="HE174">
        <v>6</v>
      </c>
      <c r="HF174">
        <v>8</v>
      </c>
      <c r="HG174">
        <v>3</v>
      </c>
      <c r="HH174">
        <v>4</v>
      </c>
      <c r="HI174">
        <v>5</v>
      </c>
      <c r="HJ174">
        <v>170</v>
      </c>
      <c r="HK174">
        <v>220</v>
      </c>
      <c r="HL174">
        <v>500</v>
      </c>
      <c r="HM174">
        <v>600</v>
      </c>
      <c r="HN174">
        <v>4</v>
      </c>
      <c r="HO174">
        <v>2</v>
      </c>
      <c r="HP174">
        <v>1</v>
      </c>
      <c r="HQ174">
        <v>11</v>
      </c>
      <c r="HR174">
        <v>3</v>
      </c>
      <c r="HS174">
        <v>3</v>
      </c>
      <c r="HT174">
        <v>2</v>
      </c>
      <c r="HU174">
        <v>3</v>
      </c>
      <c r="HV174">
        <v>5</v>
      </c>
      <c r="HW174">
        <v>1</v>
      </c>
      <c r="HX174">
        <v>2</v>
      </c>
    </row>
    <row r="175" spans="1:232" hidden="1" x14ac:dyDescent="0.35">
      <c r="A175" s="1">
        <v>13973862630</v>
      </c>
      <c r="B175" s="1">
        <v>13973863060</v>
      </c>
      <c r="C175">
        <v>49064844</v>
      </c>
      <c r="D175" t="s">
        <v>261</v>
      </c>
      <c r="E175">
        <v>3</v>
      </c>
      <c r="F175">
        <v>1</v>
      </c>
      <c r="G175">
        <v>15</v>
      </c>
      <c r="I175">
        <v>25</v>
      </c>
      <c r="K175">
        <v>3</v>
      </c>
      <c r="L175">
        <v>2</v>
      </c>
      <c r="M175">
        <v>1</v>
      </c>
      <c r="N175">
        <v>3</v>
      </c>
      <c r="O175">
        <v>1</v>
      </c>
      <c r="P175">
        <v>4</v>
      </c>
      <c r="Q175">
        <v>1</v>
      </c>
      <c r="S175">
        <v>1</v>
      </c>
      <c r="T175">
        <v>7</v>
      </c>
      <c r="U175" t="s">
        <v>233</v>
      </c>
      <c r="V175">
        <v>4</v>
      </c>
      <c r="AI175">
        <v>4</v>
      </c>
      <c r="AK175">
        <v>1</v>
      </c>
      <c r="AN175">
        <v>3450</v>
      </c>
      <c r="AO175">
        <v>5</v>
      </c>
      <c r="AP175">
        <v>3</v>
      </c>
      <c r="AR175">
        <v>1</v>
      </c>
      <c r="AT175">
        <v>1</v>
      </c>
      <c r="BL175">
        <v>0</v>
      </c>
      <c r="BM175">
        <v>0</v>
      </c>
      <c r="BN175">
        <v>2450</v>
      </c>
      <c r="BO175">
        <v>1000</v>
      </c>
      <c r="BP175">
        <v>29000</v>
      </c>
      <c r="BQ175">
        <v>1</v>
      </c>
      <c r="BS175">
        <v>1</v>
      </c>
      <c r="BT175">
        <v>2</v>
      </c>
      <c r="BU175">
        <v>1</v>
      </c>
      <c r="BY175">
        <v>2</v>
      </c>
      <c r="CA175">
        <v>1</v>
      </c>
      <c r="CB175">
        <v>585</v>
      </c>
      <c r="CC175">
        <v>3</v>
      </c>
      <c r="CD175">
        <v>2</v>
      </c>
      <c r="CO175">
        <v>1</v>
      </c>
      <c r="CP175">
        <v>9</v>
      </c>
      <c r="CQ175">
        <v>4</v>
      </c>
      <c r="CR175">
        <v>3</v>
      </c>
      <c r="CS175">
        <v>4</v>
      </c>
      <c r="CT175">
        <v>4</v>
      </c>
      <c r="CU175">
        <v>4</v>
      </c>
      <c r="CV175">
        <v>4</v>
      </c>
      <c r="CW175">
        <v>4</v>
      </c>
      <c r="CX175">
        <v>1</v>
      </c>
      <c r="CZ175">
        <v>1</v>
      </c>
      <c r="DZ175">
        <v>1</v>
      </c>
      <c r="EG175">
        <v>1</v>
      </c>
      <c r="ER175">
        <v>1</v>
      </c>
      <c r="ES175">
        <v>1</v>
      </c>
      <c r="ET175">
        <v>1</v>
      </c>
      <c r="EU175">
        <v>1</v>
      </c>
      <c r="EV175">
        <v>1</v>
      </c>
      <c r="EW175">
        <v>1</v>
      </c>
      <c r="EX175">
        <v>1</v>
      </c>
      <c r="EY175">
        <v>1</v>
      </c>
      <c r="EZ175">
        <v>1</v>
      </c>
      <c r="FA175">
        <v>1</v>
      </c>
      <c r="FB175">
        <v>1</v>
      </c>
      <c r="FC175">
        <v>1</v>
      </c>
      <c r="FD175">
        <v>1</v>
      </c>
      <c r="FE175">
        <v>1</v>
      </c>
      <c r="FF175">
        <v>1</v>
      </c>
      <c r="FG175">
        <v>4</v>
      </c>
      <c r="FH175">
        <v>3</v>
      </c>
      <c r="FI175">
        <v>3</v>
      </c>
      <c r="FJ175">
        <v>4</v>
      </c>
      <c r="FK175">
        <v>2</v>
      </c>
      <c r="FR175">
        <v>1</v>
      </c>
      <c r="FU175">
        <v>21</v>
      </c>
      <c r="GG175">
        <v>2</v>
      </c>
      <c r="GS175">
        <v>4</v>
      </c>
      <c r="GT175">
        <v>4</v>
      </c>
      <c r="GU175">
        <v>4</v>
      </c>
      <c r="GV175">
        <v>4</v>
      </c>
      <c r="GW175">
        <v>4</v>
      </c>
      <c r="GX175">
        <v>4</v>
      </c>
      <c r="GY175">
        <v>4</v>
      </c>
      <c r="GZ175">
        <v>4</v>
      </c>
      <c r="HA175">
        <v>4</v>
      </c>
      <c r="HB175">
        <v>1</v>
      </c>
      <c r="HC175">
        <v>5</v>
      </c>
      <c r="HD175">
        <v>6</v>
      </c>
      <c r="HE175">
        <v>3</v>
      </c>
      <c r="HF175">
        <v>2</v>
      </c>
      <c r="HG175">
        <v>8</v>
      </c>
      <c r="HH175">
        <v>4</v>
      </c>
      <c r="HI175">
        <v>7</v>
      </c>
      <c r="HJ175">
        <v>150</v>
      </c>
      <c r="HK175">
        <v>250</v>
      </c>
      <c r="HL175">
        <v>400</v>
      </c>
      <c r="HM175">
        <v>600</v>
      </c>
      <c r="HN175">
        <v>3</v>
      </c>
      <c r="HO175">
        <v>3</v>
      </c>
      <c r="HP175">
        <v>2</v>
      </c>
      <c r="HQ175">
        <v>11</v>
      </c>
      <c r="HR175">
        <v>3</v>
      </c>
      <c r="HS175">
        <v>3</v>
      </c>
      <c r="HT175">
        <v>2</v>
      </c>
      <c r="HU175">
        <v>3</v>
      </c>
      <c r="HV175">
        <v>5</v>
      </c>
      <c r="HW175">
        <v>1</v>
      </c>
      <c r="HX175">
        <v>1</v>
      </c>
    </row>
    <row r="176" spans="1:232" hidden="1" x14ac:dyDescent="0.35">
      <c r="A176" s="1">
        <v>13973865250</v>
      </c>
      <c r="B176" s="1">
        <v>13973865690</v>
      </c>
      <c r="C176">
        <v>49064845</v>
      </c>
      <c r="D176" t="s">
        <v>261</v>
      </c>
      <c r="E176">
        <v>3</v>
      </c>
      <c r="F176">
        <v>1</v>
      </c>
      <c r="G176">
        <v>15</v>
      </c>
      <c r="I176">
        <v>25</v>
      </c>
      <c r="K176">
        <v>3</v>
      </c>
      <c r="L176">
        <v>2</v>
      </c>
      <c r="M176">
        <v>1</v>
      </c>
      <c r="N176">
        <v>6</v>
      </c>
      <c r="O176">
        <v>1</v>
      </c>
      <c r="P176">
        <v>4</v>
      </c>
      <c r="Q176">
        <v>2</v>
      </c>
      <c r="S176">
        <v>1</v>
      </c>
      <c r="T176">
        <v>4</v>
      </c>
      <c r="AI176">
        <v>2</v>
      </c>
      <c r="AN176">
        <v>4800</v>
      </c>
      <c r="AO176">
        <v>4</v>
      </c>
      <c r="AP176">
        <v>3</v>
      </c>
      <c r="AT176">
        <v>1</v>
      </c>
      <c r="AZ176">
        <v>1</v>
      </c>
      <c r="BL176">
        <v>0</v>
      </c>
      <c r="BM176">
        <v>0</v>
      </c>
      <c r="BN176">
        <v>2450</v>
      </c>
      <c r="BO176">
        <v>900</v>
      </c>
      <c r="BP176">
        <v>36000</v>
      </c>
      <c r="BQ176">
        <v>2</v>
      </c>
      <c r="BR176">
        <v>2</v>
      </c>
      <c r="BS176">
        <v>2</v>
      </c>
      <c r="BT176">
        <v>2</v>
      </c>
      <c r="BU176">
        <v>2</v>
      </c>
      <c r="BV176">
        <v>2</v>
      </c>
      <c r="BW176">
        <v>3</v>
      </c>
      <c r="BX176">
        <v>4</v>
      </c>
      <c r="BY176">
        <v>2</v>
      </c>
      <c r="CA176">
        <v>4</v>
      </c>
      <c r="CB176">
        <v>480</v>
      </c>
      <c r="CC176">
        <v>5</v>
      </c>
      <c r="CD176">
        <v>1</v>
      </c>
      <c r="CO176">
        <v>1</v>
      </c>
      <c r="CP176">
        <v>9</v>
      </c>
      <c r="CQ176">
        <v>4</v>
      </c>
      <c r="CR176">
        <v>4</v>
      </c>
      <c r="CS176">
        <v>4</v>
      </c>
      <c r="CT176">
        <v>4</v>
      </c>
      <c r="CU176">
        <v>4</v>
      </c>
      <c r="CV176">
        <v>4</v>
      </c>
      <c r="CW176">
        <v>4</v>
      </c>
      <c r="DE176">
        <v>1</v>
      </c>
      <c r="DK176">
        <v>1</v>
      </c>
      <c r="ED176">
        <v>1</v>
      </c>
      <c r="EJ176">
        <v>1</v>
      </c>
      <c r="ER176">
        <v>1</v>
      </c>
      <c r="ES176">
        <v>1</v>
      </c>
      <c r="ET176">
        <v>1</v>
      </c>
      <c r="EU176">
        <v>1</v>
      </c>
      <c r="EV176">
        <v>1</v>
      </c>
      <c r="EW176">
        <v>1</v>
      </c>
      <c r="EX176">
        <v>1</v>
      </c>
      <c r="EY176">
        <v>1</v>
      </c>
      <c r="EZ176">
        <v>1</v>
      </c>
      <c r="FA176">
        <v>1</v>
      </c>
      <c r="FB176">
        <v>1</v>
      </c>
      <c r="FC176">
        <v>1</v>
      </c>
      <c r="FD176">
        <v>1</v>
      </c>
      <c r="FE176">
        <v>1</v>
      </c>
      <c r="FF176">
        <v>1</v>
      </c>
      <c r="FG176">
        <v>4</v>
      </c>
      <c r="FH176">
        <v>3</v>
      </c>
      <c r="FI176">
        <v>3</v>
      </c>
      <c r="FJ176">
        <v>4</v>
      </c>
      <c r="FK176">
        <v>2</v>
      </c>
      <c r="FR176">
        <v>1</v>
      </c>
      <c r="FU176">
        <v>1</v>
      </c>
      <c r="GG176">
        <v>2</v>
      </c>
      <c r="GS176">
        <v>4</v>
      </c>
      <c r="GT176">
        <v>5</v>
      </c>
      <c r="GU176">
        <v>4</v>
      </c>
      <c r="GV176">
        <v>4</v>
      </c>
      <c r="GW176">
        <v>5</v>
      </c>
      <c r="GX176">
        <v>5</v>
      </c>
      <c r="GY176">
        <v>4</v>
      </c>
      <c r="GZ176">
        <v>4</v>
      </c>
      <c r="HA176">
        <v>4</v>
      </c>
      <c r="HB176">
        <v>2</v>
      </c>
      <c r="HC176">
        <v>6</v>
      </c>
      <c r="HD176">
        <v>4</v>
      </c>
      <c r="HE176">
        <v>1</v>
      </c>
      <c r="HF176">
        <v>3</v>
      </c>
      <c r="HG176">
        <v>8</v>
      </c>
      <c r="HH176">
        <v>7</v>
      </c>
      <c r="HI176">
        <v>5</v>
      </c>
      <c r="HJ176">
        <v>180</v>
      </c>
      <c r="HK176">
        <v>280</v>
      </c>
      <c r="HL176">
        <v>400</v>
      </c>
      <c r="HM176">
        <v>550</v>
      </c>
      <c r="HN176">
        <v>3</v>
      </c>
      <c r="HO176">
        <v>3</v>
      </c>
      <c r="HP176">
        <v>1</v>
      </c>
      <c r="HQ176">
        <v>11</v>
      </c>
      <c r="HR176">
        <v>3</v>
      </c>
      <c r="HS176">
        <v>3</v>
      </c>
      <c r="HT176">
        <v>2</v>
      </c>
      <c r="HU176">
        <v>4</v>
      </c>
      <c r="HV176">
        <v>5</v>
      </c>
      <c r="HW176">
        <v>0</v>
      </c>
      <c r="HX176">
        <v>1</v>
      </c>
    </row>
    <row r="177" spans="1:232" hidden="1" x14ac:dyDescent="0.35">
      <c r="A177" s="1">
        <v>13973867810</v>
      </c>
      <c r="B177" s="1">
        <v>13973868380</v>
      </c>
      <c r="C177">
        <v>49064846</v>
      </c>
      <c r="D177" t="s">
        <v>261</v>
      </c>
      <c r="E177">
        <v>3</v>
      </c>
      <c r="F177">
        <v>1</v>
      </c>
      <c r="G177">
        <v>59</v>
      </c>
      <c r="H177" t="s">
        <v>264</v>
      </c>
      <c r="I177">
        <v>3</v>
      </c>
      <c r="K177">
        <v>7</v>
      </c>
      <c r="L177">
        <v>6</v>
      </c>
      <c r="M177">
        <v>1</v>
      </c>
      <c r="N177">
        <v>5</v>
      </c>
      <c r="O177">
        <v>1</v>
      </c>
      <c r="P177">
        <v>1</v>
      </c>
      <c r="Q177">
        <v>2</v>
      </c>
      <c r="S177">
        <v>5</v>
      </c>
      <c r="AB177">
        <v>1</v>
      </c>
      <c r="AC177">
        <v>11</v>
      </c>
      <c r="AD177">
        <v>2</v>
      </c>
      <c r="AH177">
        <v>3250</v>
      </c>
      <c r="AO177">
        <v>5</v>
      </c>
      <c r="AP177">
        <v>3</v>
      </c>
      <c r="AU177">
        <v>1</v>
      </c>
      <c r="BE177">
        <v>1</v>
      </c>
      <c r="BL177">
        <v>0</v>
      </c>
      <c r="BM177">
        <v>0</v>
      </c>
      <c r="BN177">
        <v>2300</v>
      </c>
      <c r="BO177">
        <v>950</v>
      </c>
      <c r="BP177">
        <v>48000</v>
      </c>
      <c r="BQ177">
        <v>1</v>
      </c>
      <c r="BS177">
        <v>1</v>
      </c>
      <c r="BT177">
        <v>1</v>
      </c>
      <c r="BU177">
        <v>2</v>
      </c>
      <c r="BV177">
        <v>6</v>
      </c>
      <c r="BW177">
        <v>3</v>
      </c>
      <c r="BX177">
        <v>10</v>
      </c>
      <c r="BY177">
        <v>2</v>
      </c>
      <c r="CA177">
        <v>2</v>
      </c>
      <c r="CB177">
        <v>505</v>
      </c>
      <c r="CC177">
        <v>5</v>
      </c>
      <c r="CD177">
        <v>1</v>
      </c>
      <c r="CO177">
        <v>1</v>
      </c>
      <c r="CP177">
        <v>9</v>
      </c>
      <c r="CQ177">
        <v>4</v>
      </c>
      <c r="CR177">
        <v>4</v>
      </c>
      <c r="CS177">
        <v>4</v>
      </c>
      <c r="CT177">
        <v>4</v>
      </c>
      <c r="CU177">
        <v>4</v>
      </c>
      <c r="CV177">
        <v>4</v>
      </c>
      <c r="CW177">
        <v>4</v>
      </c>
      <c r="DH177">
        <v>1</v>
      </c>
      <c r="DT177">
        <v>1</v>
      </c>
      <c r="EJ177">
        <v>1</v>
      </c>
      <c r="EN177">
        <v>1</v>
      </c>
      <c r="ER177">
        <v>1</v>
      </c>
      <c r="ES177">
        <v>1</v>
      </c>
      <c r="ET177">
        <v>1</v>
      </c>
      <c r="EU177">
        <v>1</v>
      </c>
      <c r="EV177">
        <v>1</v>
      </c>
      <c r="EW177">
        <v>1</v>
      </c>
      <c r="EX177">
        <v>1</v>
      </c>
      <c r="EY177">
        <v>1</v>
      </c>
      <c r="EZ177">
        <v>1</v>
      </c>
      <c r="FA177">
        <v>1</v>
      </c>
      <c r="FB177">
        <v>1</v>
      </c>
      <c r="FC177">
        <v>1</v>
      </c>
      <c r="FD177">
        <v>1</v>
      </c>
      <c r="FE177">
        <v>1</v>
      </c>
      <c r="FF177">
        <v>1</v>
      </c>
      <c r="FG177">
        <v>4</v>
      </c>
      <c r="FH177">
        <v>3</v>
      </c>
      <c r="FI177">
        <v>3</v>
      </c>
      <c r="FJ177">
        <v>4</v>
      </c>
      <c r="FK177">
        <v>2</v>
      </c>
      <c r="FR177">
        <v>1</v>
      </c>
      <c r="FU177">
        <v>1</v>
      </c>
      <c r="GG177">
        <v>2</v>
      </c>
      <c r="GS177">
        <v>4</v>
      </c>
      <c r="GT177">
        <v>4</v>
      </c>
      <c r="GU177">
        <v>4</v>
      </c>
      <c r="GV177">
        <v>4</v>
      </c>
      <c r="GW177">
        <v>4</v>
      </c>
      <c r="GX177">
        <v>4</v>
      </c>
      <c r="GY177">
        <v>4</v>
      </c>
      <c r="GZ177">
        <v>4</v>
      </c>
      <c r="HA177">
        <v>6</v>
      </c>
      <c r="HB177">
        <v>3</v>
      </c>
      <c r="HC177">
        <v>1</v>
      </c>
      <c r="HD177">
        <v>5</v>
      </c>
      <c r="HE177">
        <v>6</v>
      </c>
      <c r="HF177">
        <v>2</v>
      </c>
      <c r="HG177">
        <v>7</v>
      </c>
      <c r="HH177">
        <v>8</v>
      </c>
      <c r="HI177">
        <v>4</v>
      </c>
      <c r="HJ177">
        <v>50</v>
      </c>
      <c r="HK177">
        <v>350</v>
      </c>
      <c r="HL177">
        <v>500</v>
      </c>
      <c r="HM177">
        <v>600</v>
      </c>
      <c r="HN177">
        <v>3</v>
      </c>
      <c r="HO177">
        <v>2</v>
      </c>
      <c r="HP177">
        <v>1</v>
      </c>
      <c r="HQ177">
        <v>12</v>
      </c>
      <c r="HR177">
        <v>3</v>
      </c>
      <c r="HS177">
        <v>3</v>
      </c>
      <c r="HT177">
        <v>2</v>
      </c>
      <c r="HU177">
        <v>3</v>
      </c>
      <c r="HV177">
        <v>5</v>
      </c>
      <c r="HW177">
        <v>1</v>
      </c>
      <c r="HX177">
        <v>2</v>
      </c>
    </row>
    <row r="178" spans="1:232" hidden="1" x14ac:dyDescent="0.35">
      <c r="A178" s="1">
        <v>13973864230</v>
      </c>
      <c r="B178" s="1">
        <v>13973864640</v>
      </c>
      <c r="C178">
        <v>49064847</v>
      </c>
      <c r="D178" t="s">
        <v>261</v>
      </c>
      <c r="E178">
        <v>3</v>
      </c>
      <c r="F178">
        <v>1</v>
      </c>
      <c r="G178">
        <v>27</v>
      </c>
      <c r="I178">
        <v>25</v>
      </c>
      <c r="K178">
        <v>4</v>
      </c>
      <c r="L178">
        <v>3</v>
      </c>
      <c r="M178">
        <v>1</v>
      </c>
      <c r="N178">
        <v>6</v>
      </c>
      <c r="O178">
        <v>1</v>
      </c>
      <c r="P178">
        <v>4</v>
      </c>
      <c r="Q178">
        <v>2</v>
      </c>
      <c r="S178">
        <v>1</v>
      </c>
      <c r="T178">
        <v>3</v>
      </c>
      <c r="AI178">
        <v>2</v>
      </c>
      <c r="AN178">
        <v>5200</v>
      </c>
      <c r="AO178">
        <v>5</v>
      </c>
      <c r="AP178">
        <v>3</v>
      </c>
      <c r="AT178">
        <v>1</v>
      </c>
      <c r="AU178">
        <v>1</v>
      </c>
      <c r="BL178">
        <v>0</v>
      </c>
      <c r="BM178">
        <v>0</v>
      </c>
      <c r="BN178">
        <v>2850</v>
      </c>
      <c r="BO178">
        <v>1100</v>
      </c>
      <c r="BP178">
        <v>39000</v>
      </c>
      <c r="BQ178">
        <v>1</v>
      </c>
      <c r="BS178">
        <v>1</v>
      </c>
      <c r="BT178">
        <v>2</v>
      </c>
      <c r="BU178">
        <v>2</v>
      </c>
      <c r="BV178">
        <v>3</v>
      </c>
      <c r="BW178">
        <v>2</v>
      </c>
      <c r="BX178">
        <v>2</v>
      </c>
      <c r="BY178">
        <v>2</v>
      </c>
      <c r="CA178">
        <v>1</v>
      </c>
      <c r="CB178">
        <v>585</v>
      </c>
      <c r="CC178">
        <v>5</v>
      </c>
      <c r="CD178">
        <v>2</v>
      </c>
      <c r="CO178">
        <v>1</v>
      </c>
      <c r="CP178">
        <v>9</v>
      </c>
      <c r="CQ178">
        <v>4</v>
      </c>
      <c r="CR178">
        <v>4</v>
      </c>
      <c r="CS178">
        <v>4</v>
      </c>
      <c r="CT178">
        <v>4</v>
      </c>
      <c r="CU178">
        <v>4</v>
      </c>
      <c r="CV178">
        <v>4</v>
      </c>
      <c r="CW178">
        <v>4</v>
      </c>
      <c r="CX178">
        <v>1</v>
      </c>
      <c r="DQ178">
        <v>1</v>
      </c>
      <c r="EG178">
        <v>1</v>
      </c>
      <c r="EK178">
        <v>1</v>
      </c>
      <c r="ER178">
        <v>1</v>
      </c>
      <c r="ES178">
        <v>1</v>
      </c>
      <c r="ET178">
        <v>1</v>
      </c>
      <c r="EU178">
        <v>1</v>
      </c>
      <c r="EV178">
        <v>1</v>
      </c>
      <c r="EW178">
        <v>1</v>
      </c>
      <c r="EX178">
        <v>1</v>
      </c>
      <c r="EY178">
        <v>1</v>
      </c>
      <c r="EZ178">
        <v>1</v>
      </c>
      <c r="FA178">
        <v>1</v>
      </c>
      <c r="FB178">
        <v>1</v>
      </c>
      <c r="FC178">
        <v>1</v>
      </c>
      <c r="FD178">
        <v>1</v>
      </c>
      <c r="FE178">
        <v>1</v>
      </c>
      <c r="FF178">
        <v>5</v>
      </c>
      <c r="FG178">
        <v>4</v>
      </c>
      <c r="FH178">
        <v>3</v>
      </c>
      <c r="FI178">
        <v>3</v>
      </c>
      <c r="FJ178">
        <v>4</v>
      </c>
      <c r="FK178">
        <v>2</v>
      </c>
      <c r="FR178">
        <v>1</v>
      </c>
      <c r="FU178">
        <v>1</v>
      </c>
      <c r="GG178">
        <v>2</v>
      </c>
      <c r="GS178">
        <v>4</v>
      </c>
      <c r="GT178">
        <v>5</v>
      </c>
      <c r="GU178">
        <v>5</v>
      </c>
      <c r="GV178">
        <v>4</v>
      </c>
      <c r="GW178">
        <v>4</v>
      </c>
      <c r="GX178">
        <v>5</v>
      </c>
      <c r="GY178">
        <v>4</v>
      </c>
      <c r="GZ178">
        <v>4</v>
      </c>
      <c r="HA178">
        <v>4</v>
      </c>
      <c r="HB178">
        <v>1</v>
      </c>
      <c r="HC178">
        <v>2</v>
      </c>
      <c r="HD178">
        <v>3</v>
      </c>
      <c r="HE178">
        <v>7</v>
      </c>
      <c r="HF178">
        <v>5</v>
      </c>
      <c r="HG178">
        <v>8</v>
      </c>
      <c r="HH178">
        <v>6</v>
      </c>
      <c r="HI178">
        <v>4</v>
      </c>
      <c r="HJ178">
        <v>150</v>
      </c>
      <c r="HK178">
        <v>250</v>
      </c>
      <c r="HL178">
        <v>400</v>
      </c>
      <c r="HM178">
        <v>600</v>
      </c>
      <c r="HN178">
        <v>3</v>
      </c>
      <c r="HO178">
        <v>4</v>
      </c>
      <c r="HP178">
        <v>2</v>
      </c>
      <c r="HQ178">
        <v>11</v>
      </c>
      <c r="HR178">
        <v>3</v>
      </c>
      <c r="HS178">
        <v>3</v>
      </c>
      <c r="HT178">
        <v>2</v>
      </c>
      <c r="HU178">
        <v>5</v>
      </c>
      <c r="HV178">
        <v>5</v>
      </c>
      <c r="HW178">
        <v>1</v>
      </c>
      <c r="HX178">
        <v>2</v>
      </c>
    </row>
    <row r="179" spans="1:232" hidden="1" x14ac:dyDescent="0.35">
      <c r="A179" s="1">
        <v>13973945630</v>
      </c>
      <c r="B179" s="1">
        <v>13973946250</v>
      </c>
      <c r="C179">
        <v>49067395</v>
      </c>
      <c r="D179" t="s">
        <v>261</v>
      </c>
      <c r="E179">
        <v>3</v>
      </c>
      <c r="F179">
        <v>1</v>
      </c>
      <c r="G179">
        <v>6</v>
      </c>
      <c r="I179">
        <v>7</v>
      </c>
      <c r="K179">
        <v>8</v>
      </c>
      <c r="L179">
        <v>7</v>
      </c>
      <c r="M179">
        <v>1</v>
      </c>
      <c r="N179">
        <v>2</v>
      </c>
      <c r="O179">
        <v>1</v>
      </c>
      <c r="P179">
        <v>1</v>
      </c>
      <c r="Q179">
        <v>3</v>
      </c>
      <c r="R179">
        <v>6</v>
      </c>
      <c r="S179">
        <v>1</v>
      </c>
      <c r="T179">
        <v>7</v>
      </c>
      <c r="U179" t="s">
        <v>233</v>
      </c>
      <c r="V179">
        <v>5</v>
      </c>
      <c r="AI179">
        <v>2</v>
      </c>
      <c r="AN179">
        <v>3250</v>
      </c>
      <c r="AO179">
        <v>1</v>
      </c>
      <c r="AR179">
        <v>1</v>
      </c>
      <c r="AU179">
        <v>1</v>
      </c>
      <c r="BL179">
        <v>0</v>
      </c>
      <c r="BM179">
        <v>0</v>
      </c>
      <c r="BN179">
        <v>1700</v>
      </c>
      <c r="BO179">
        <v>800</v>
      </c>
      <c r="BP179">
        <v>33000</v>
      </c>
      <c r="BQ179">
        <v>1</v>
      </c>
      <c r="BS179">
        <v>1</v>
      </c>
      <c r="BT179">
        <v>3</v>
      </c>
      <c r="BY179">
        <v>2</v>
      </c>
      <c r="CA179">
        <v>1</v>
      </c>
      <c r="CB179">
        <v>585</v>
      </c>
      <c r="CC179">
        <v>2</v>
      </c>
      <c r="CD179">
        <v>2</v>
      </c>
      <c r="CO179">
        <v>1</v>
      </c>
      <c r="CP179">
        <v>9</v>
      </c>
      <c r="CQ179">
        <v>4</v>
      </c>
      <c r="CR179">
        <v>4</v>
      </c>
      <c r="CS179">
        <v>4</v>
      </c>
      <c r="CT179">
        <v>4</v>
      </c>
      <c r="CU179">
        <v>4</v>
      </c>
      <c r="CV179">
        <v>4</v>
      </c>
      <c r="CW179">
        <v>4</v>
      </c>
      <c r="DE179">
        <v>1</v>
      </c>
      <c r="DW179">
        <v>1</v>
      </c>
      <c r="DX179" t="s">
        <v>265</v>
      </c>
      <c r="EG179">
        <v>1</v>
      </c>
      <c r="EJ179">
        <v>1</v>
      </c>
      <c r="ER179">
        <v>1</v>
      </c>
      <c r="ES179">
        <v>1</v>
      </c>
      <c r="ET179">
        <v>1</v>
      </c>
      <c r="EU179">
        <v>5</v>
      </c>
      <c r="EV179">
        <v>1</v>
      </c>
      <c r="EW179">
        <v>1</v>
      </c>
      <c r="EX179">
        <v>1</v>
      </c>
      <c r="EY179">
        <v>5</v>
      </c>
      <c r="EZ179">
        <v>5</v>
      </c>
      <c r="FA179">
        <v>1</v>
      </c>
      <c r="FB179">
        <v>1</v>
      </c>
      <c r="FC179">
        <v>1</v>
      </c>
      <c r="FD179">
        <v>1</v>
      </c>
      <c r="FE179">
        <v>1</v>
      </c>
      <c r="FF179">
        <v>1</v>
      </c>
      <c r="FG179">
        <v>4</v>
      </c>
      <c r="FH179">
        <v>3</v>
      </c>
      <c r="FI179">
        <v>3</v>
      </c>
      <c r="FJ179">
        <v>4</v>
      </c>
      <c r="FK179">
        <v>2</v>
      </c>
      <c r="FR179">
        <v>1</v>
      </c>
      <c r="FU179">
        <v>21</v>
      </c>
      <c r="GG179">
        <v>2</v>
      </c>
      <c r="GS179">
        <v>4</v>
      </c>
      <c r="GT179">
        <v>4</v>
      </c>
      <c r="GU179">
        <v>4</v>
      </c>
      <c r="GV179">
        <v>4</v>
      </c>
      <c r="GW179">
        <v>4</v>
      </c>
      <c r="GX179">
        <v>4</v>
      </c>
      <c r="GY179">
        <v>4</v>
      </c>
      <c r="GZ179">
        <v>4</v>
      </c>
      <c r="HA179">
        <v>4</v>
      </c>
      <c r="HB179">
        <v>1</v>
      </c>
      <c r="HC179">
        <v>2</v>
      </c>
      <c r="HD179">
        <v>4</v>
      </c>
      <c r="HE179">
        <v>3</v>
      </c>
      <c r="HF179">
        <v>6</v>
      </c>
      <c r="HG179">
        <v>8</v>
      </c>
      <c r="HH179">
        <v>7</v>
      </c>
      <c r="HI179">
        <v>5</v>
      </c>
      <c r="HJ179">
        <v>170</v>
      </c>
      <c r="HK179">
        <v>250</v>
      </c>
      <c r="HL179">
        <v>400</v>
      </c>
      <c r="HM179">
        <v>600</v>
      </c>
      <c r="HN179">
        <v>4</v>
      </c>
      <c r="HO179">
        <v>4</v>
      </c>
      <c r="HP179">
        <v>2</v>
      </c>
      <c r="HQ179">
        <v>11</v>
      </c>
      <c r="HR179">
        <v>2</v>
      </c>
      <c r="HS179">
        <v>2</v>
      </c>
      <c r="HT179">
        <v>2</v>
      </c>
      <c r="HU179">
        <v>4</v>
      </c>
      <c r="HV179">
        <v>4</v>
      </c>
      <c r="HW179">
        <v>1</v>
      </c>
      <c r="HX179">
        <v>2</v>
      </c>
    </row>
    <row r="180" spans="1:232" hidden="1" x14ac:dyDescent="0.35">
      <c r="A180" s="1">
        <v>13973947740</v>
      </c>
      <c r="B180" s="1">
        <v>13973948090</v>
      </c>
      <c r="C180">
        <v>49067396</v>
      </c>
      <c r="D180" t="s">
        <v>261</v>
      </c>
      <c r="E180">
        <v>3</v>
      </c>
      <c r="F180">
        <v>1</v>
      </c>
      <c r="G180">
        <v>59</v>
      </c>
      <c r="H180" t="s">
        <v>266</v>
      </c>
      <c r="I180">
        <v>8</v>
      </c>
      <c r="K180">
        <v>4</v>
      </c>
      <c r="L180">
        <v>3</v>
      </c>
      <c r="M180">
        <v>1</v>
      </c>
      <c r="N180">
        <v>3</v>
      </c>
      <c r="O180">
        <v>1</v>
      </c>
      <c r="P180">
        <v>4</v>
      </c>
      <c r="Q180">
        <v>3</v>
      </c>
      <c r="R180">
        <v>4</v>
      </c>
      <c r="S180">
        <v>1</v>
      </c>
      <c r="T180">
        <v>7</v>
      </c>
      <c r="U180" t="s">
        <v>233</v>
      </c>
      <c r="V180">
        <v>13</v>
      </c>
      <c r="AI180">
        <v>2</v>
      </c>
      <c r="AN180">
        <v>4250</v>
      </c>
      <c r="AO180">
        <v>4</v>
      </c>
      <c r="AP180">
        <v>3</v>
      </c>
      <c r="AR180">
        <v>1</v>
      </c>
      <c r="AU180">
        <v>1</v>
      </c>
      <c r="BL180">
        <v>0</v>
      </c>
      <c r="BM180">
        <v>0</v>
      </c>
      <c r="BN180">
        <v>1750</v>
      </c>
      <c r="BO180">
        <v>850</v>
      </c>
      <c r="BP180">
        <v>39000</v>
      </c>
      <c r="BQ180">
        <v>2</v>
      </c>
      <c r="BR180">
        <v>2</v>
      </c>
      <c r="BS180">
        <v>2</v>
      </c>
      <c r="BT180">
        <v>1</v>
      </c>
      <c r="BU180">
        <v>2</v>
      </c>
      <c r="BV180">
        <v>2</v>
      </c>
      <c r="BW180">
        <v>2</v>
      </c>
      <c r="BX180">
        <v>2</v>
      </c>
      <c r="BY180">
        <v>1</v>
      </c>
      <c r="BZ180">
        <v>5</v>
      </c>
      <c r="CA180">
        <v>2</v>
      </c>
      <c r="CB180">
        <v>500</v>
      </c>
      <c r="CC180">
        <v>2</v>
      </c>
      <c r="CD180">
        <v>1</v>
      </c>
      <c r="CO180">
        <v>1</v>
      </c>
      <c r="CP180">
        <v>9</v>
      </c>
      <c r="CQ180">
        <v>4</v>
      </c>
      <c r="CR180">
        <v>4</v>
      </c>
      <c r="CS180">
        <v>4</v>
      </c>
      <c r="CT180">
        <v>4</v>
      </c>
      <c r="CU180">
        <v>4</v>
      </c>
      <c r="CV180">
        <v>4</v>
      </c>
      <c r="CW180">
        <v>4</v>
      </c>
      <c r="CY180">
        <v>1</v>
      </c>
      <c r="DH180">
        <v>1</v>
      </c>
      <c r="EH180">
        <v>1</v>
      </c>
      <c r="EI180">
        <v>1</v>
      </c>
      <c r="ER180">
        <v>1</v>
      </c>
      <c r="ES180">
        <v>1</v>
      </c>
      <c r="ET180">
        <v>1</v>
      </c>
      <c r="EU180">
        <v>1</v>
      </c>
      <c r="EV180">
        <v>1</v>
      </c>
      <c r="EW180">
        <v>1</v>
      </c>
      <c r="EX180">
        <v>1</v>
      </c>
      <c r="EY180">
        <v>1</v>
      </c>
      <c r="EZ180">
        <v>1</v>
      </c>
      <c r="FA180">
        <v>1</v>
      </c>
      <c r="FB180">
        <v>1</v>
      </c>
      <c r="FC180">
        <v>1</v>
      </c>
      <c r="FD180">
        <v>1</v>
      </c>
      <c r="FE180">
        <v>1</v>
      </c>
      <c r="FF180">
        <v>1</v>
      </c>
      <c r="FG180">
        <v>5</v>
      </c>
      <c r="FH180">
        <v>3</v>
      </c>
      <c r="FI180">
        <v>4</v>
      </c>
      <c r="FJ180">
        <v>4</v>
      </c>
      <c r="FK180">
        <v>2</v>
      </c>
      <c r="FP180">
        <v>1</v>
      </c>
      <c r="FU180">
        <v>1</v>
      </c>
      <c r="GG180">
        <v>2</v>
      </c>
      <c r="GS180">
        <v>4</v>
      </c>
      <c r="GT180">
        <v>4</v>
      </c>
      <c r="GU180">
        <v>5</v>
      </c>
      <c r="GV180">
        <v>4</v>
      </c>
      <c r="GW180">
        <v>4</v>
      </c>
      <c r="GX180">
        <v>4</v>
      </c>
      <c r="GY180">
        <v>4</v>
      </c>
      <c r="GZ180">
        <v>4</v>
      </c>
      <c r="HA180">
        <v>6</v>
      </c>
      <c r="HB180">
        <v>6</v>
      </c>
      <c r="HC180">
        <v>2</v>
      </c>
      <c r="HD180">
        <v>5</v>
      </c>
      <c r="HE180">
        <v>1</v>
      </c>
      <c r="HF180">
        <v>3</v>
      </c>
      <c r="HG180">
        <v>8</v>
      </c>
      <c r="HH180">
        <v>7</v>
      </c>
      <c r="HI180">
        <v>4</v>
      </c>
      <c r="HJ180">
        <v>150</v>
      </c>
      <c r="HK180">
        <v>280</v>
      </c>
      <c r="HL180">
        <v>400</v>
      </c>
      <c r="HM180">
        <v>600</v>
      </c>
      <c r="HN180">
        <v>4</v>
      </c>
      <c r="HO180">
        <v>3</v>
      </c>
      <c r="HP180">
        <v>1</v>
      </c>
      <c r="HQ180">
        <v>9</v>
      </c>
      <c r="HR180">
        <v>2</v>
      </c>
      <c r="HS180">
        <v>3</v>
      </c>
      <c r="HT180">
        <v>2</v>
      </c>
      <c r="HU180">
        <v>3</v>
      </c>
      <c r="HV180">
        <v>4</v>
      </c>
      <c r="HW180">
        <v>0</v>
      </c>
      <c r="HX180">
        <v>2</v>
      </c>
    </row>
    <row r="181" spans="1:232" hidden="1" x14ac:dyDescent="0.35">
      <c r="A181" s="1">
        <v>13973946320</v>
      </c>
      <c r="B181" s="1">
        <v>13973947010</v>
      </c>
      <c r="C181">
        <v>49067398</v>
      </c>
      <c r="D181" t="s">
        <v>261</v>
      </c>
      <c r="E181">
        <v>3</v>
      </c>
      <c r="F181">
        <v>1</v>
      </c>
      <c r="G181">
        <v>59</v>
      </c>
      <c r="H181" t="s">
        <v>267</v>
      </c>
      <c r="I181">
        <v>6</v>
      </c>
      <c r="K181">
        <v>5</v>
      </c>
      <c r="L181">
        <v>4</v>
      </c>
      <c r="M181">
        <v>1</v>
      </c>
      <c r="N181">
        <v>5</v>
      </c>
      <c r="O181">
        <v>1</v>
      </c>
      <c r="P181">
        <v>4</v>
      </c>
      <c r="Q181">
        <v>3</v>
      </c>
      <c r="R181">
        <v>10</v>
      </c>
      <c r="S181">
        <v>5</v>
      </c>
      <c r="AB181">
        <v>1</v>
      </c>
      <c r="AC181">
        <v>11</v>
      </c>
      <c r="AD181">
        <v>5</v>
      </c>
      <c r="AE181">
        <v>1</v>
      </c>
      <c r="AH181">
        <v>2100</v>
      </c>
      <c r="AO181">
        <v>1</v>
      </c>
      <c r="AR181">
        <v>1</v>
      </c>
      <c r="AT181">
        <v>1</v>
      </c>
      <c r="BL181">
        <v>0</v>
      </c>
      <c r="BM181">
        <v>0</v>
      </c>
      <c r="BN181">
        <v>2450</v>
      </c>
      <c r="BO181">
        <v>900</v>
      </c>
      <c r="BP181">
        <v>32000</v>
      </c>
      <c r="BQ181">
        <v>1</v>
      </c>
      <c r="BS181">
        <v>1</v>
      </c>
      <c r="BT181">
        <v>3</v>
      </c>
      <c r="BY181">
        <v>2</v>
      </c>
      <c r="CA181">
        <v>1</v>
      </c>
      <c r="CB181">
        <v>585</v>
      </c>
      <c r="CC181">
        <v>5</v>
      </c>
      <c r="CD181">
        <v>2</v>
      </c>
      <c r="CE181">
        <v>585</v>
      </c>
      <c r="CO181">
        <v>1</v>
      </c>
      <c r="CP181">
        <v>9</v>
      </c>
      <c r="CQ181">
        <v>4</v>
      </c>
      <c r="CR181">
        <v>4</v>
      </c>
      <c r="CS181">
        <v>4</v>
      </c>
      <c r="CT181">
        <v>4</v>
      </c>
      <c r="CU181">
        <v>4</v>
      </c>
      <c r="CV181">
        <v>4</v>
      </c>
      <c r="CW181">
        <v>4</v>
      </c>
      <c r="CY181">
        <v>1</v>
      </c>
      <c r="DH181">
        <v>1</v>
      </c>
      <c r="EG181">
        <v>1</v>
      </c>
      <c r="EJ181">
        <v>1</v>
      </c>
      <c r="ER181">
        <v>1</v>
      </c>
      <c r="ES181">
        <v>1</v>
      </c>
      <c r="ET181">
        <v>1</v>
      </c>
      <c r="EU181">
        <v>1</v>
      </c>
      <c r="EV181">
        <v>1</v>
      </c>
      <c r="EW181">
        <v>1</v>
      </c>
      <c r="EX181">
        <v>1</v>
      </c>
      <c r="EY181">
        <v>1</v>
      </c>
      <c r="EZ181">
        <v>1</v>
      </c>
      <c r="FA181">
        <v>1</v>
      </c>
      <c r="FB181">
        <v>1</v>
      </c>
      <c r="FC181">
        <v>1</v>
      </c>
      <c r="FD181">
        <v>1</v>
      </c>
      <c r="FE181">
        <v>1</v>
      </c>
      <c r="FF181">
        <v>1</v>
      </c>
      <c r="FG181">
        <v>4</v>
      </c>
      <c r="FH181">
        <v>3</v>
      </c>
      <c r="FI181">
        <v>3</v>
      </c>
      <c r="FJ181">
        <v>4</v>
      </c>
      <c r="FK181">
        <v>2</v>
      </c>
      <c r="FR181">
        <v>1</v>
      </c>
      <c r="FU181">
        <v>21</v>
      </c>
      <c r="GG181">
        <v>2</v>
      </c>
      <c r="GS181">
        <v>4</v>
      </c>
      <c r="GT181">
        <v>4</v>
      </c>
      <c r="GU181">
        <v>4</v>
      </c>
      <c r="GV181">
        <v>4</v>
      </c>
      <c r="GW181">
        <v>4</v>
      </c>
      <c r="GX181">
        <v>4</v>
      </c>
      <c r="GY181">
        <v>4</v>
      </c>
      <c r="GZ181">
        <v>4</v>
      </c>
      <c r="HA181">
        <v>6</v>
      </c>
      <c r="HB181">
        <v>3</v>
      </c>
      <c r="HC181">
        <v>1</v>
      </c>
      <c r="HD181">
        <v>7</v>
      </c>
      <c r="HE181">
        <v>4</v>
      </c>
      <c r="HF181">
        <v>2</v>
      </c>
      <c r="HG181">
        <v>8</v>
      </c>
      <c r="HH181">
        <v>5</v>
      </c>
      <c r="HI181">
        <v>6</v>
      </c>
      <c r="HJ181">
        <v>200</v>
      </c>
      <c r="HK181">
        <v>250</v>
      </c>
      <c r="HL181">
        <v>400</v>
      </c>
      <c r="HM181">
        <v>600</v>
      </c>
      <c r="HN181">
        <v>4</v>
      </c>
      <c r="HO181">
        <v>2</v>
      </c>
      <c r="HP181">
        <v>1</v>
      </c>
      <c r="HQ181">
        <v>10</v>
      </c>
      <c r="HR181">
        <v>3</v>
      </c>
      <c r="HS181">
        <v>3</v>
      </c>
      <c r="HT181">
        <v>2</v>
      </c>
      <c r="HU181">
        <v>3</v>
      </c>
      <c r="HV181">
        <v>4</v>
      </c>
      <c r="HW181">
        <v>1</v>
      </c>
      <c r="HX181">
        <v>2</v>
      </c>
    </row>
    <row r="182" spans="1:232" hidden="1" x14ac:dyDescent="0.35">
      <c r="A182" s="1">
        <v>13973947010</v>
      </c>
      <c r="B182" s="1">
        <v>13973947580</v>
      </c>
      <c r="C182">
        <v>49067399</v>
      </c>
      <c r="D182" t="s">
        <v>261</v>
      </c>
      <c r="E182">
        <v>3</v>
      </c>
      <c r="F182">
        <v>1</v>
      </c>
      <c r="G182">
        <v>12</v>
      </c>
      <c r="I182">
        <v>8</v>
      </c>
      <c r="K182">
        <v>6</v>
      </c>
      <c r="L182">
        <v>5</v>
      </c>
      <c r="M182">
        <v>1</v>
      </c>
      <c r="N182">
        <v>4</v>
      </c>
      <c r="O182">
        <v>1</v>
      </c>
      <c r="P182">
        <v>4</v>
      </c>
      <c r="Q182">
        <v>3</v>
      </c>
      <c r="R182">
        <v>3</v>
      </c>
      <c r="S182">
        <v>1</v>
      </c>
      <c r="T182">
        <v>7</v>
      </c>
      <c r="U182" t="s">
        <v>233</v>
      </c>
      <c r="V182">
        <v>10</v>
      </c>
      <c r="AI182">
        <v>2</v>
      </c>
      <c r="AN182">
        <v>3480</v>
      </c>
      <c r="AO182">
        <v>4</v>
      </c>
      <c r="AP182">
        <v>3</v>
      </c>
      <c r="AR182">
        <v>1</v>
      </c>
      <c r="AT182">
        <v>1</v>
      </c>
      <c r="BL182">
        <v>0</v>
      </c>
      <c r="BM182">
        <v>0</v>
      </c>
      <c r="BN182">
        <v>2450</v>
      </c>
      <c r="BO182">
        <v>800</v>
      </c>
      <c r="BP182">
        <v>42000</v>
      </c>
      <c r="BQ182">
        <v>1</v>
      </c>
      <c r="BS182">
        <v>1</v>
      </c>
      <c r="BT182">
        <v>2</v>
      </c>
      <c r="BU182">
        <v>2</v>
      </c>
      <c r="BV182">
        <v>2</v>
      </c>
      <c r="BW182">
        <v>3</v>
      </c>
      <c r="BX182">
        <v>2</v>
      </c>
      <c r="BY182">
        <v>2</v>
      </c>
      <c r="CA182">
        <v>1</v>
      </c>
      <c r="CB182">
        <v>523</v>
      </c>
      <c r="CC182">
        <v>4</v>
      </c>
      <c r="CD182">
        <v>1</v>
      </c>
      <c r="CO182">
        <v>1</v>
      </c>
      <c r="CP182">
        <v>9</v>
      </c>
      <c r="CQ182">
        <v>4</v>
      </c>
      <c r="CR182">
        <v>4</v>
      </c>
      <c r="CS182">
        <v>4</v>
      </c>
      <c r="CT182">
        <v>4</v>
      </c>
      <c r="CU182">
        <v>4</v>
      </c>
      <c r="CV182">
        <v>4</v>
      </c>
      <c r="CW182">
        <v>4</v>
      </c>
      <c r="CZ182">
        <v>1</v>
      </c>
      <c r="DD182">
        <v>1</v>
      </c>
      <c r="EG182">
        <v>1</v>
      </c>
      <c r="EK182">
        <v>1</v>
      </c>
      <c r="ER182">
        <v>1</v>
      </c>
      <c r="ES182">
        <v>1</v>
      </c>
      <c r="ET182">
        <v>1</v>
      </c>
      <c r="EU182">
        <v>1</v>
      </c>
      <c r="EV182">
        <v>1</v>
      </c>
      <c r="EW182">
        <v>1</v>
      </c>
      <c r="EX182">
        <v>1</v>
      </c>
      <c r="EY182">
        <v>1</v>
      </c>
      <c r="EZ182">
        <v>1</v>
      </c>
      <c r="FA182">
        <v>1</v>
      </c>
      <c r="FB182">
        <v>1</v>
      </c>
      <c r="FC182">
        <v>1</v>
      </c>
      <c r="FD182">
        <v>1</v>
      </c>
      <c r="FE182">
        <v>1</v>
      </c>
      <c r="FF182">
        <v>1</v>
      </c>
      <c r="FG182">
        <v>5</v>
      </c>
      <c r="FH182">
        <v>2</v>
      </c>
      <c r="FI182">
        <v>4</v>
      </c>
      <c r="FJ182">
        <v>4</v>
      </c>
      <c r="FK182">
        <v>2</v>
      </c>
      <c r="FP182">
        <v>1</v>
      </c>
      <c r="FR182">
        <v>1</v>
      </c>
      <c r="FU182">
        <v>1</v>
      </c>
      <c r="GG182">
        <v>2</v>
      </c>
      <c r="GS182">
        <v>4</v>
      </c>
      <c r="GT182">
        <v>4</v>
      </c>
      <c r="GU182">
        <v>4</v>
      </c>
      <c r="GV182">
        <v>4</v>
      </c>
      <c r="GW182">
        <v>4</v>
      </c>
      <c r="GX182">
        <v>4</v>
      </c>
      <c r="GY182">
        <v>4</v>
      </c>
      <c r="GZ182">
        <v>4</v>
      </c>
      <c r="HA182">
        <v>4</v>
      </c>
      <c r="HB182">
        <v>1</v>
      </c>
      <c r="HC182">
        <v>6</v>
      </c>
      <c r="HD182">
        <v>7</v>
      </c>
      <c r="HE182">
        <v>3</v>
      </c>
      <c r="HF182">
        <v>2</v>
      </c>
      <c r="HG182">
        <v>8</v>
      </c>
      <c r="HH182">
        <v>4</v>
      </c>
      <c r="HI182">
        <v>5</v>
      </c>
      <c r="HJ182">
        <v>200</v>
      </c>
      <c r="HK182">
        <v>350</v>
      </c>
      <c r="HL182">
        <v>400</v>
      </c>
      <c r="HM182">
        <v>600</v>
      </c>
      <c r="HN182">
        <v>3</v>
      </c>
      <c r="HO182">
        <v>3</v>
      </c>
      <c r="HP182">
        <v>1</v>
      </c>
      <c r="HQ182">
        <v>11</v>
      </c>
      <c r="HR182">
        <v>3</v>
      </c>
      <c r="HS182">
        <v>3</v>
      </c>
      <c r="HT182">
        <v>2</v>
      </c>
      <c r="HU182">
        <v>4</v>
      </c>
      <c r="HV182">
        <v>5</v>
      </c>
      <c r="HW182">
        <v>1</v>
      </c>
      <c r="HX182">
        <v>1</v>
      </c>
    </row>
    <row r="183" spans="1:232" hidden="1" x14ac:dyDescent="0.35">
      <c r="A183" s="1">
        <v>13973948110</v>
      </c>
      <c r="B183" s="1">
        <v>13973948540</v>
      </c>
      <c r="C183">
        <v>49067400</v>
      </c>
      <c r="D183" t="s">
        <v>261</v>
      </c>
      <c r="E183">
        <v>3</v>
      </c>
      <c r="F183">
        <v>1</v>
      </c>
      <c r="G183">
        <v>18</v>
      </c>
      <c r="I183">
        <v>10</v>
      </c>
      <c r="K183">
        <v>5</v>
      </c>
      <c r="L183">
        <v>4</v>
      </c>
      <c r="M183">
        <v>1</v>
      </c>
      <c r="N183">
        <v>2</v>
      </c>
      <c r="O183">
        <v>1</v>
      </c>
      <c r="P183">
        <v>2</v>
      </c>
      <c r="Q183">
        <v>3</v>
      </c>
      <c r="R183">
        <v>8</v>
      </c>
      <c r="S183">
        <v>1</v>
      </c>
      <c r="T183">
        <v>7</v>
      </c>
      <c r="U183" t="s">
        <v>233</v>
      </c>
      <c r="V183">
        <v>35</v>
      </c>
      <c r="W183" t="s">
        <v>233</v>
      </c>
      <c r="X183">
        <v>8</v>
      </c>
      <c r="AI183">
        <v>2</v>
      </c>
      <c r="AN183">
        <v>2700</v>
      </c>
      <c r="AO183">
        <v>1</v>
      </c>
      <c r="AR183">
        <v>1</v>
      </c>
      <c r="BE183">
        <v>1</v>
      </c>
      <c r="BL183">
        <v>0</v>
      </c>
      <c r="BM183">
        <v>0</v>
      </c>
      <c r="BN183">
        <v>2200</v>
      </c>
      <c r="BO183">
        <v>1000</v>
      </c>
      <c r="BP183">
        <v>27000</v>
      </c>
      <c r="BQ183">
        <v>1</v>
      </c>
      <c r="BS183">
        <v>1</v>
      </c>
      <c r="BT183">
        <v>3</v>
      </c>
      <c r="BY183">
        <v>1</v>
      </c>
      <c r="BZ183">
        <v>5</v>
      </c>
      <c r="CA183">
        <v>1</v>
      </c>
      <c r="CB183">
        <v>593</v>
      </c>
      <c r="CC183">
        <v>1</v>
      </c>
      <c r="CD183">
        <v>1</v>
      </c>
      <c r="CO183">
        <v>1</v>
      </c>
      <c r="CP183">
        <v>9</v>
      </c>
      <c r="CQ183">
        <v>4</v>
      </c>
      <c r="CR183">
        <v>4</v>
      </c>
      <c r="CS183">
        <v>4</v>
      </c>
      <c r="CT183">
        <v>4</v>
      </c>
      <c r="CU183">
        <v>4</v>
      </c>
      <c r="CV183">
        <v>4</v>
      </c>
      <c r="CW183">
        <v>4</v>
      </c>
      <c r="CY183">
        <v>1</v>
      </c>
      <c r="DH183">
        <v>1</v>
      </c>
      <c r="DZ183">
        <v>1</v>
      </c>
      <c r="ED183">
        <v>1</v>
      </c>
      <c r="ER183">
        <v>1</v>
      </c>
      <c r="ES183">
        <v>1</v>
      </c>
      <c r="ET183">
        <v>1</v>
      </c>
      <c r="EU183">
        <v>1</v>
      </c>
      <c r="EV183">
        <v>1</v>
      </c>
      <c r="EW183">
        <v>1</v>
      </c>
      <c r="EX183">
        <v>1</v>
      </c>
      <c r="EY183">
        <v>1</v>
      </c>
      <c r="EZ183">
        <v>1</v>
      </c>
      <c r="FA183">
        <v>1</v>
      </c>
      <c r="FB183">
        <v>1</v>
      </c>
      <c r="FC183">
        <v>1</v>
      </c>
      <c r="FD183">
        <v>1</v>
      </c>
      <c r="FE183">
        <v>1</v>
      </c>
      <c r="FF183">
        <v>1</v>
      </c>
      <c r="FG183">
        <v>4</v>
      </c>
      <c r="FH183">
        <v>3</v>
      </c>
      <c r="FI183">
        <v>3</v>
      </c>
      <c r="FJ183">
        <v>4</v>
      </c>
      <c r="FK183">
        <v>2</v>
      </c>
      <c r="FP183">
        <v>1</v>
      </c>
      <c r="FU183">
        <v>21</v>
      </c>
      <c r="GG183">
        <v>2</v>
      </c>
      <c r="GS183">
        <v>4</v>
      </c>
      <c r="GT183">
        <v>4</v>
      </c>
      <c r="GU183">
        <v>4</v>
      </c>
      <c r="GV183">
        <v>4</v>
      </c>
      <c r="GW183">
        <v>4</v>
      </c>
      <c r="GX183">
        <v>4</v>
      </c>
      <c r="GY183">
        <v>4</v>
      </c>
      <c r="GZ183">
        <v>4</v>
      </c>
      <c r="HA183">
        <v>4</v>
      </c>
      <c r="HB183">
        <v>2</v>
      </c>
      <c r="HC183">
        <v>3</v>
      </c>
      <c r="HD183">
        <v>7</v>
      </c>
      <c r="HE183">
        <v>5</v>
      </c>
      <c r="HF183">
        <v>1</v>
      </c>
      <c r="HG183">
        <v>8</v>
      </c>
      <c r="HH183">
        <v>6</v>
      </c>
      <c r="HI183">
        <v>4</v>
      </c>
      <c r="HJ183">
        <v>120</v>
      </c>
      <c r="HK183">
        <v>230</v>
      </c>
      <c r="HL183">
        <v>380</v>
      </c>
      <c r="HM183">
        <v>600</v>
      </c>
      <c r="HN183">
        <v>4</v>
      </c>
      <c r="HO183">
        <v>3</v>
      </c>
      <c r="HP183">
        <v>2</v>
      </c>
      <c r="HQ183">
        <v>11</v>
      </c>
      <c r="HR183">
        <v>2</v>
      </c>
      <c r="HS183">
        <v>2</v>
      </c>
      <c r="HT183">
        <v>2</v>
      </c>
      <c r="HU183">
        <v>3</v>
      </c>
      <c r="HV183">
        <v>4</v>
      </c>
      <c r="HW183">
        <v>1</v>
      </c>
      <c r="HX183">
        <v>2</v>
      </c>
    </row>
    <row r="184" spans="1:232" hidden="1" x14ac:dyDescent="0.35">
      <c r="A184" s="1">
        <v>13973948560</v>
      </c>
      <c r="B184" s="1">
        <v>13973948920</v>
      </c>
      <c r="C184">
        <v>49067401</v>
      </c>
      <c r="D184" t="s">
        <v>261</v>
      </c>
      <c r="E184">
        <v>3</v>
      </c>
      <c r="F184">
        <v>1</v>
      </c>
      <c r="G184">
        <v>59</v>
      </c>
      <c r="H184" t="s">
        <v>266</v>
      </c>
      <c r="I184">
        <v>8</v>
      </c>
      <c r="K184">
        <v>4</v>
      </c>
      <c r="L184">
        <v>3</v>
      </c>
      <c r="M184">
        <v>1</v>
      </c>
      <c r="N184">
        <v>8</v>
      </c>
      <c r="O184">
        <v>2</v>
      </c>
      <c r="P184">
        <v>4</v>
      </c>
      <c r="Q184">
        <v>3</v>
      </c>
      <c r="R184">
        <v>2</v>
      </c>
      <c r="S184">
        <v>1</v>
      </c>
      <c r="T184">
        <v>7</v>
      </c>
      <c r="U184" t="s">
        <v>233</v>
      </c>
      <c r="V184">
        <v>18</v>
      </c>
      <c r="AI184">
        <v>2</v>
      </c>
      <c r="AN184">
        <v>2950</v>
      </c>
      <c r="AO184">
        <v>4</v>
      </c>
      <c r="AP184">
        <v>3</v>
      </c>
      <c r="AR184">
        <v>1</v>
      </c>
      <c r="AT184">
        <v>1</v>
      </c>
      <c r="BL184">
        <v>0</v>
      </c>
      <c r="BM184">
        <v>0</v>
      </c>
      <c r="BN184">
        <v>3100</v>
      </c>
      <c r="BO184">
        <v>900</v>
      </c>
      <c r="BP184">
        <v>40000</v>
      </c>
      <c r="BQ184">
        <v>2</v>
      </c>
      <c r="BR184">
        <v>2</v>
      </c>
      <c r="BS184">
        <v>2</v>
      </c>
      <c r="BT184">
        <v>1</v>
      </c>
      <c r="BU184">
        <v>2</v>
      </c>
      <c r="BV184">
        <v>6</v>
      </c>
      <c r="BW184">
        <v>3</v>
      </c>
      <c r="BX184">
        <v>6</v>
      </c>
      <c r="BY184">
        <v>1</v>
      </c>
      <c r="BZ184">
        <v>3</v>
      </c>
      <c r="CA184">
        <v>2</v>
      </c>
      <c r="CB184">
        <v>505</v>
      </c>
      <c r="CC184">
        <v>5</v>
      </c>
      <c r="CD184">
        <v>1</v>
      </c>
      <c r="CO184">
        <v>1</v>
      </c>
      <c r="CP184">
        <v>9</v>
      </c>
      <c r="CQ184">
        <v>4</v>
      </c>
      <c r="CR184">
        <v>5</v>
      </c>
      <c r="CS184">
        <v>5</v>
      </c>
      <c r="CT184">
        <v>5</v>
      </c>
      <c r="CU184">
        <v>5</v>
      </c>
      <c r="CV184">
        <v>5</v>
      </c>
      <c r="CW184">
        <v>5</v>
      </c>
      <c r="DH184">
        <v>1</v>
      </c>
      <c r="DK184">
        <v>1</v>
      </c>
      <c r="EG184">
        <v>1</v>
      </c>
      <c r="EK184">
        <v>1</v>
      </c>
      <c r="ER184">
        <v>1</v>
      </c>
      <c r="ES184">
        <v>1</v>
      </c>
      <c r="ET184">
        <v>1</v>
      </c>
      <c r="EU184">
        <v>1</v>
      </c>
      <c r="EV184">
        <v>1</v>
      </c>
      <c r="EW184">
        <v>1</v>
      </c>
      <c r="EX184">
        <v>1</v>
      </c>
      <c r="EY184">
        <v>1</v>
      </c>
      <c r="EZ184">
        <v>1</v>
      </c>
      <c r="FA184">
        <v>1</v>
      </c>
      <c r="FB184">
        <v>1</v>
      </c>
      <c r="FC184">
        <v>1</v>
      </c>
      <c r="FD184">
        <v>1</v>
      </c>
      <c r="FE184">
        <v>1</v>
      </c>
      <c r="FF184">
        <v>1</v>
      </c>
      <c r="FG184">
        <v>4</v>
      </c>
      <c r="FH184">
        <v>3</v>
      </c>
      <c r="FI184">
        <v>3</v>
      </c>
      <c r="FJ184">
        <v>5</v>
      </c>
      <c r="FK184">
        <v>2</v>
      </c>
      <c r="FP184">
        <v>1</v>
      </c>
      <c r="FU184">
        <v>1</v>
      </c>
      <c r="GG184">
        <v>2</v>
      </c>
      <c r="GS184">
        <v>4</v>
      </c>
      <c r="GT184">
        <v>4</v>
      </c>
      <c r="GU184">
        <v>4</v>
      </c>
      <c r="GV184">
        <v>4</v>
      </c>
      <c r="GW184">
        <v>4</v>
      </c>
      <c r="GX184">
        <v>4</v>
      </c>
      <c r="GY184">
        <v>4</v>
      </c>
      <c r="GZ184">
        <v>4</v>
      </c>
      <c r="HA184">
        <v>6</v>
      </c>
      <c r="HB184">
        <v>3</v>
      </c>
      <c r="HC184">
        <v>1</v>
      </c>
      <c r="HD184">
        <v>5</v>
      </c>
      <c r="HE184">
        <v>6</v>
      </c>
      <c r="HF184">
        <v>2</v>
      </c>
      <c r="HG184">
        <v>8</v>
      </c>
      <c r="HH184">
        <v>7</v>
      </c>
      <c r="HI184">
        <v>4</v>
      </c>
      <c r="HJ184">
        <v>150</v>
      </c>
      <c r="HK184">
        <v>250</v>
      </c>
      <c r="HL184">
        <v>400</v>
      </c>
      <c r="HM184">
        <v>600</v>
      </c>
      <c r="HN184">
        <v>4</v>
      </c>
      <c r="HO184">
        <v>2</v>
      </c>
      <c r="HP184">
        <v>2</v>
      </c>
      <c r="HQ184">
        <v>9</v>
      </c>
      <c r="HR184">
        <v>2</v>
      </c>
      <c r="HS184">
        <v>3</v>
      </c>
      <c r="HT184">
        <v>2</v>
      </c>
      <c r="HU184">
        <v>3</v>
      </c>
      <c r="HV184">
        <v>5</v>
      </c>
      <c r="HW184">
        <v>0</v>
      </c>
      <c r="HX184">
        <v>2</v>
      </c>
    </row>
    <row r="185" spans="1:232" x14ac:dyDescent="0.35">
      <c r="A185" s="1">
        <v>13973952500</v>
      </c>
      <c r="B185" s="1">
        <v>13973953020</v>
      </c>
      <c r="C185">
        <v>49067402</v>
      </c>
      <c r="D185" t="s">
        <v>261</v>
      </c>
      <c r="E185">
        <v>3</v>
      </c>
      <c r="F185">
        <v>1</v>
      </c>
      <c r="G185">
        <v>6</v>
      </c>
      <c r="I185">
        <v>7</v>
      </c>
      <c r="K185">
        <v>5</v>
      </c>
      <c r="L185">
        <v>4</v>
      </c>
      <c r="M185">
        <v>1</v>
      </c>
      <c r="N185">
        <v>5</v>
      </c>
      <c r="O185">
        <v>1</v>
      </c>
      <c r="P185">
        <v>1</v>
      </c>
      <c r="Q185">
        <v>1</v>
      </c>
      <c r="S185">
        <v>1</v>
      </c>
      <c r="T185">
        <v>6</v>
      </c>
      <c r="AI185">
        <v>2</v>
      </c>
      <c r="AN185">
        <v>5000</v>
      </c>
      <c r="AO185">
        <v>1</v>
      </c>
      <c r="AR185">
        <v>1</v>
      </c>
      <c r="AW185">
        <v>1</v>
      </c>
      <c r="BL185">
        <v>0</v>
      </c>
      <c r="BM185">
        <v>0</v>
      </c>
      <c r="BN185">
        <v>2450</v>
      </c>
      <c r="BO185">
        <v>900</v>
      </c>
      <c r="BP185">
        <v>46000</v>
      </c>
      <c r="BQ185">
        <v>1</v>
      </c>
      <c r="BS185">
        <v>1</v>
      </c>
      <c r="BT185">
        <v>3</v>
      </c>
      <c r="BY185">
        <v>1</v>
      </c>
      <c r="BZ185">
        <v>1</v>
      </c>
      <c r="CA185">
        <v>2</v>
      </c>
      <c r="CB185">
        <v>505</v>
      </c>
      <c r="CC185">
        <v>5</v>
      </c>
      <c r="CD185">
        <v>2</v>
      </c>
      <c r="CO185">
        <v>1</v>
      </c>
      <c r="CP185">
        <v>10</v>
      </c>
      <c r="CQ185">
        <v>4</v>
      </c>
      <c r="CR185">
        <v>4</v>
      </c>
      <c r="CS185">
        <v>4</v>
      </c>
      <c r="CT185">
        <v>4</v>
      </c>
      <c r="CU185">
        <v>4</v>
      </c>
      <c r="CV185">
        <v>4</v>
      </c>
      <c r="CW185">
        <v>4</v>
      </c>
      <c r="CY185">
        <v>1</v>
      </c>
      <c r="DO185">
        <v>1</v>
      </c>
      <c r="DZ185">
        <v>1</v>
      </c>
      <c r="EG185">
        <v>1</v>
      </c>
      <c r="ER185">
        <v>1</v>
      </c>
      <c r="ES185">
        <v>1</v>
      </c>
      <c r="ET185">
        <v>1</v>
      </c>
      <c r="EU185">
        <v>1</v>
      </c>
      <c r="EV185">
        <v>1</v>
      </c>
      <c r="EW185">
        <v>1</v>
      </c>
      <c r="EX185">
        <v>1</v>
      </c>
      <c r="EY185">
        <v>1</v>
      </c>
      <c r="EZ185">
        <v>1</v>
      </c>
      <c r="FA185">
        <v>1</v>
      </c>
      <c r="FB185">
        <v>1</v>
      </c>
      <c r="FC185">
        <v>1</v>
      </c>
      <c r="FD185">
        <v>1</v>
      </c>
      <c r="FE185">
        <v>1</v>
      </c>
      <c r="FF185">
        <v>1</v>
      </c>
      <c r="FG185">
        <v>4</v>
      </c>
      <c r="FH185">
        <v>3</v>
      </c>
      <c r="FI185">
        <v>4</v>
      </c>
      <c r="FJ185">
        <v>4</v>
      </c>
      <c r="FK185">
        <v>2</v>
      </c>
      <c r="FP185">
        <v>1</v>
      </c>
      <c r="FU185">
        <v>21</v>
      </c>
      <c r="GG185">
        <v>2</v>
      </c>
      <c r="GS185">
        <v>4</v>
      </c>
      <c r="GT185">
        <v>4</v>
      </c>
      <c r="GU185">
        <v>4</v>
      </c>
      <c r="GV185">
        <v>4</v>
      </c>
      <c r="GW185">
        <v>4</v>
      </c>
      <c r="GX185">
        <v>4</v>
      </c>
      <c r="GY185">
        <v>4</v>
      </c>
      <c r="GZ185">
        <v>4</v>
      </c>
      <c r="HA185">
        <v>4</v>
      </c>
      <c r="HB185">
        <v>1</v>
      </c>
      <c r="HC185">
        <v>3</v>
      </c>
      <c r="HD185">
        <v>4</v>
      </c>
      <c r="HE185">
        <v>5</v>
      </c>
      <c r="HF185">
        <v>2</v>
      </c>
      <c r="HG185">
        <v>7</v>
      </c>
      <c r="HH185">
        <v>6</v>
      </c>
      <c r="HI185">
        <v>8</v>
      </c>
      <c r="HJ185">
        <v>140</v>
      </c>
      <c r="HK185">
        <v>220</v>
      </c>
      <c r="HL185">
        <v>450</v>
      </c>
      <c r="HM185">
        <v>700</v>
      </c>
      <c r="HN185">
        <v>4</v>
      </c>
      <c r="HO185">
        <v>3</v>
      </c>
      <c r="HP185">
        <v>1</v>
      </c>
      <c r="HQ185">
        <v>11</v>
      </c>
      <c r="HR185">
        <v>3</v>
      </c>
      <c r="HS185">
        <v>2</v>
      </c>
      <c r="HT185">
        <v>2</v>
      </c>
      <c r="HU185">
        <v>4</v>
      </c>
      <c r="HV185">
        <v>5</v>
      </c>
      <c r="HW185">
        <v>1</v>
      </c>
      <c r="HX185">
        <v>3</v>
      </c>
    </row>
    <row r="186" spans="1:232" hidden="1" x14ac:dyDescent="0.35">
      <c r="A186" s="1">
        <v>13973949790</v>
      </c>
      <c r="B186" s="1">
        <v>13973950640</v>
      </c>
      <c r="C186">
        <v>49067403</v>
      </c>
      <c r="D186" t="s">
        <v>261</v>
      </c>
      <c r="E186">
        <v>3</v>
      </c>
      <c r="F186">
        <v>1</v>
      </c>
      <c r="G186">
        <v>49</v>
      </c>
      <c r="I186">
        <v>8</v>
      </c>
      <c r="K186">
        <v>5</v>
      </c>
      <c r="L186">
        <v>4</v>
      </c>
      <c r="M186">
        <v>1</v>
      </c>
      <c r="N186">
        <v>3</v>
      </c>
      <c r="O186">
        <v>1</v>
      </c>
      <c r="P186">
        <v>4</v>
      </c>
      <c r="Q186">
        <v>3</v>
      </c>
      <c r="R186">
        <v>5</v>
      </c>
      <c r="S186">
        <v>1</v>
      </c>
      <c r="T186">
        <v>7</v>
      </c>
      <c r="U186" t="s">
        <v>233</v>
      </c>
      <c r="V186">
        <v>19</v>
      </c>
      <c r="AI186">
        <v>2</v>
      </c>
      <c r="AN186">
        <v>2900</v>
      </c>
      <c r="AO186">
        <v>1</v>
      </c>
      <c r="AR186">
        <v>1</v>
      </c>
      <c r="AT186">
        <v>1</v>
      </c>
      <c r="BL186">
        <v>0</v>
      </c>
      <c r="BM186">
        <v>0</v>
      </c>
      <c r="BN186">
        <v>1900</v>
      </c>
      <c r="BO186">
        <v>900</v>
      </c>
      <c r="BP186">
        <v>35000</v>
      </c>
      <c r="BQ186">
        <v>1</v>
      </c>
      <c r="BS186">
        <v>1</v>
      </c>
      <c r="BT186">
        <v>3</v>
      </c>
      <c r="BY186">
        <v>2</v>
      </c>
      <c r="CA186">
        <v>1</v>
      </c>
      <c r="CB186">
        <v>585</v>
      </c>
      <c r="CC186">
        <v>3</v>
      </c>
      <c r="CD186">
        <v>1</v>
      </c>
      <c r="CO186">
        <v>1</v>
      </c>
      <c r="CP186">
        <v>9</v>
      </c>
      <c r="CQ186">
        <v>5</v>
      </c>
      <c r="CR186">
        <v>4</v>
      </c>
      <c r="CS186">
        <v>4</v>
      </c>
      <c r="CT186">
        <v>4</v>
      </c>
      <c r="CU186">
        <v>4</v>
      </c>
      <c r="CV186">
        <v>4</v>
      </c>
      <c r="CW186">
        <v>4</v>
      </c>
      <c r="CY186">
        <v>1</v>
      </c>
      <c r="DI186">
        <v>1</v>
      </c>
      <c r="ED186">
        <v>1</v>
      </c>
      <c r="EJ186">
        <v>1</v>
      </c>
      <c r="ER186">
        <v>1</v>
      </c>
      <c r="ES186">
        <v>1</v>
      </c>
      <c r="ET186">
        <v>1</v>
      </c>
      <c r="EU186">
        <v>1</v>
      </c>
      <c r="EV186">
        <v>1</v>
      </c>
      <c r="EW186">
        <v>1</v>
      </c>
      <c r="EX186">
        <v>5</v>
      </c>
      <c r="EY186">
        <v>5</v>
      </c>
      <c r="EZ186">
        <v>5</v>
      </c>
      <c r="FA186">
        <v>5</v>
      </c>
      <c r="FB186">
        <v>5</v>
      </c>
      <c r="FC186">
        <v>5</v>
      </c>
      <c r="FD186">
        <v>5</v>
      </c>
      <c r="FE186">
        <v>5</v>
      </c>
      <c r="FF186">
        <v>5</v>
      </c>
      <c r="FG186">
        <v>4</v>
      </c>
      <c r="FH186">
        <v>3</v>
      </c>
      <c r="FI186">
        <v>4</v>
      </c>
      <c r="FJ186">
        <v>5</v>
      </c>
      <c r="FK186">
        <v>2</v>
      </c>
      <c r="FR186">
        <v>1</v>
      </c>
      <c r="FU186">
        <v>21</v>
      </c>
      <c r="GG186">
        <v>2</v>
      </c>
      <c r="GS186">
        <v>5</v>
      </c>
      <c r="GT186">
        <v>5</v>
      </c>
      <c r="GU186">
        <v>5</v>
      </c>
      <c r="GV186">
        <v>5</v>
      </c>
      <c r="GW186">
        <v>5</v>
      </c>
      <c r="GX186">
        <v>5</v>
      </c>
      <c r="GY186">
        <v>5</v>
      </c>
      <c r="GZ186">
        <v>5</v>
      </c>
      <c r="HA186">
        <v>5</v>
      </c>
      <c r="HB186">
        <v>5</v>
      </c>
      <c r="HC186">
        <v>2</v>
      </c>
      <c r="HD186">
        <v>4</v>
      </c>
      <c r="HE186">
        <v>7</v>
      </c>
      <c r="HF186">
        <v>1</v>
      </c>
      <c r="HG186">
        <v>8</v>
      </c>
      <c r="HH186">
        <v>3</v>
      </c>
      <c r="HI186">
        <v>6</v>
      </c>
      <c r="HJ186">
        <v>200</v>
      </c>
      <c r="HK186">
        <v>300</v>
      </c>
      <c r="HL186">
        <v>450</v>
      </c>
      <c r="HM186">
        <v>600</v>
      </c>
      <c r="HN186">
        <v>4</v>
      </c>
      <c r="HO186">
        <v>3</v>
      </c>
      <c r="HP186">
        <v>2</v>
      </c>
      <c r="HQ186">
        <v>6</v>
      </c>
      <c r="HR186">
        <v>3</v>
      </c>
      <c r="HS186">
        <v>2</v>
      </c>
      <c r="HT186">
        <v>2</v>
      </c>
      <c r="HU186">
        <v>4</v>
      </c>
      <c r="HV186">
        <v>5</v>
      </c>
      <c r="HW186">
        <v>1</v>
      </c>
      <c r="HX186">
        <v>2</v>
      </c>
    </row>
    <row r="187" spans="1:232" x14ac:dyDescent="0.35">
      <c r="A187" s="1">
        <v>13973951630</v>
      </c>
      <c r="B187" s="1">
        <v>13973952050</v>
      </c>
      <c r="C187">
        <v>49067404</v>
      </c>
      <c r="D187" t="s">
        <v>261</v>
      </c>
      <c r="E187">
        <v>3</v>
      </c>
      <c r="F187">
        <v>1</v>
      </c>
      <c r="G187">
        <v>58</v>
      </c>
      <c r="I187">
        <v>32</v>
      </c>
      <c r="K187">
        <v>5</v>
      </c>
      <c r="L187">
        <v>4</v>
      </c>
      <c r="M187">
        <v>1</v>
      </c>
      <c r="N187">
        <v>4</v>
      </c>
      <c r="O187">
        <v>1</v>
      </c>
      <c r="P187">
        <v>4</v>
      </c>
      <c r="Q187">
        <v>2</v>
      </c>
      <c r="S187">
        <v>1</v>
      </c>
      <c r="T187">
        <v>7</v>
      </c>
      <c r="U187" t="s">
        <v>233</v>
      </c>
      <c r="V187">
        <v>16</v>
      </c>
      <c r="AI187">
        <v>2</v>
      </c>
      <c r="AN187">
        <v>4900</v>
      </c>
      <c r="AO187">
        <v>5</v>
      </c>
      <c r="AP187">
        <v>3</v>
      </c>
      <c r="AR187">
        <v>1</v>
      </c>
      <c r="AT187">
        <v>1</v>
      </c>
      <c r="BL187">
        <v>0</v>
      </c>
      <c r="BM187">
        <v>0</v>
      </c>
      <c r="BN187">
        <v>3100</v>
      </c>
      <c r="BO187">
        <v>950</v>
      </c>
      <c r="BP187">
        <v>39500</v>
      </c>
      <c r="BQ187">
        <v>1</v>
      </c>
      <c r="BS187">
        <v>1</v>
      </c>
      <c r="BT187">
        <v>2</v>
      </c>
      <c r="BY187">
        <v>2</v>
      </c>
      <c r="CA187">
        <v>2</v>
      </c>
      <c r="CB187">
        <v>500</v>
      </c>
      <c r="CC187">
        <v>2</v>
      </c>
      <c r="CD187">
        <v>1</v>
      </c>
      <c r="CO187">
        <v>1</v>
      </c>
      <c r="CP187">
        <v>9</v>
      </c>
      <c r="CQ187">
        <v>5</v>
      </c>
      <c r="CR187">
        <v>5</v>
      </c>
      <c r="CS187">
        <v>5</v>
      </c>
      <c r="CT187">
        <v>5</v>
      </c>
      <c r="CU187">
        <v>5</v>
      </c>
      <c r="CV187">
        <v>5</v>
      </c>
      <c r="CW187">
        <v>4</v>
      </c>
      <c r="CY187">
        <v>1</v>
      </c>
      <c r="DM187">
        <v>1</v>
      </c>
      <c r="ED187">
        <v>1</v>
      </c>
      <c r="EG187">
        <v>1</v>
      </c>
      <c r="ER187">
        <v>1</v>
      </c>
      <c r="ES187">
        <v>1</v>
      </c>
      <c r="ET187">
        <v>1</v>
      </c>
      <c r="EU187">
        <v>1</v>
      </c>
      <c r="EV187">
        <v>1</v>
      </c>
      <c r="EW187">
        <v>1</v>
      </c>
      <c r="EX187">
        <v>1</v>
      </c>
      <c r="EY187">
        <v>1</v>
      </c>
      <c r="EZ187">
        <v>1</v>
      </c>
      <c r="FA187">
        <v>1</v>
      </c>
      <c r="FB187">
        <v>1</v>
      </c>
      <c r="FC187">
        <v>1</v>
      </c>
      <c r="FD187">
        <v>1</v>
      </c>
      <c r="FE187">
        <v>1</v>
      </c>
      <c r="FF187">
        <v>1</v>
      </c>
      <c r="FG187">
        <v>5</v>
      </c>
      <c r="FH187">
        <v>3</v>
      </c>
      <c r="FI187">
        <v>4</v>
      </c>
      <c r="FJ187">
        <v>4</v>
      </c>
      <c r="FK187">
        <v>2</v>
      </c>
      <c r="FR187">
        <v>1</v>
      </c>
      <c r="FU187">
        <v>21</v>
      </c>
      <c r="GG187">
        <v>2</v>
      </c>
      <c r="GS187">
        <v>4</v>
      </c>
      <c r="GT187">
        <v>4</v>
      </c>
      <c r="GU187">
        <v>4</v>
      </c>
      <c r="GV187">
        <v>4</v>
      </c>
      <c r="GW187">
        <v>4</v>
      </c>
      <c r="GX187">
        <v>4</v>
      </c>
      <c r="GY187">
        <v>4</v>
      </c>
      <c r="GZ187">
        <v>4</v>
      </c>
      <c r="HA187">
        <v>4</v>
      </c>
      <c r="HB187">
        <v>6</v>
      </c>
      <c r="HC187">
        <v>1</v>
      </c>
      <c r="HD187">
        <v>3</v>
      </c>
      <c r="HE187">
        <v>4</v>
      </c>
      <c r="HF187">
        <v>2</v>
      </c>
      <c r="HG187">
        <v>7</v>
      </c>
      <c r="HH187">
        <v>8</v>
      </c>
      <c r="HI187">
        <v>5</v>
      </c>
      <c r="HJ187">
        <v>100</v>
      </c>
      <c r="HK187">
        <v>230</v>
      </c>
      <c r="HL187">
        <v>400</v>
      </c>
      <c r="HM187">
        <v>600</v>
      </c>
      <c r="HN187">
        <v>4</v>
      </c>
      <c r="HO187">
        <v>2</v>
      </c>
      <c r="HP187">
        <v>1</v>
      </c>
      <c r="HQ187">
        <v>11</v>
      </c>
      <c r="HR187">
        <v>2</v>
      </c>
      <c r="HS187">
        <v>3</v>
      </c>
      <c r="HT187">
        <v>2</v>
      </c>
      <c r="HU187">
        <v>3</v>
      </c>
      <c r="HV187">
        <v>4</v>
      </c>
      <c r="HW187">
        <v>1</v>
      </c>
      <c r="HX187">
        <v>3</v>
      </c>
    </row>
    <row r="188" spans="1:232" hidden="1" x14ac:dyDescent="0.35">
      <c r="A188" s="1">
        <v>13973949030</v>
      </c>
      <c r="B188" s="1">
        <v>13973949530</v>
      </c>
      <c r="C188">
        <v>49067405</v>
      </c>
      <c r="D188" t="s">
        <v>261</v>
      </c>
      <c r="E188">
        <v>3</v>
      </c>
      <c r="F188">
        <v>1</v>
      </c>
      <c r="G188">
        <v>58</v>
      </c>
      <c r="I188">
        <v>32</v>
      </c>
      <c r="K188">
        <v>4</v>
      </c>
      <c r="L188">
        <v>3</v>
      </c>
      <c r="M188">
        <v>1</v>
      </c>
      <c r="N188">
        <v>5</v>
      </c>
      <c r="O188">
        <v>1</v>
      </c>
      <c r="P188">
        <v>4</v>
      </c>
      <c r="Q188">
        <v>3</v>
      </c>
      <c r="R188">
        <v>5</v>
      </c>
      <c r="S188">
        <v>1</v>
      </c>
      <c r="T188">
        <v>7</v>
      </c>
      <c r="U188" t="s">
        <v>233</v>
      </c>
      <c r="V188">
        <v>7</v>
      </c>
      <c r="AI188">
        <v>2</v>
      </c>
      <c r="AN188">
        <v>4800</v>
      </c>
      <c r="AO188">
        <v>4</v>
      </c>
      <c r="AP188">
        <v>3</v>
      </c>
      <c r="AR188">
        <v>1</v>
      </c>
      <c r="AT188">
        <v>1</v>
      </c>
      <c r="BL188">
        <v>0</v>
      </c>
      <c r="BM188">
        <v>0</v>
      </c>
      <c r="BN188">
        <v>2450</v>
      </c>
      <c r="BO188">
        <v>1050</v>
      </c>
      <c r="BP188">
        <v>45000</v>
      </c>
      <c r="BQ188">
        <v>2</v>
      </c>
      <c r="BR188">
        <v>2</v>
      </c>
      <c r="BS188">
        <v>2</v>
      </c>
      <c r="BT188">
        <v>1</v>
      </c>
      <c r="BU188">
        <v>2</v>
      </c>
      <c r="BV188">
        <v>8</v>
      </c>
      <c r="BW188">
        <v>3</v>
      </c>
      <c r="BX188">
        <v>8</v>
      </c>
      <c r="BY188">
        <v>2</v>
      </c>
      <c r="CA188">
        <v>1</v>
      </c>
      <c r="CB188">
        <v>593</v>
      </c>
      <c r="CC188">
        <v>3</v>
      </c>
      <c r="CD188">
        <v>1</v>
      </c>
      <c r="CO188">
        <v>1</v>
      </c>
      <c r="CP188">
        <v>9</v>
      </c>
      <c r="CQ188">
        <v>5</v>
      </c>
      <c r="CR188">
        <v>5</v>
      </c>
      <c r="CS188">
        <v>5</v>
      </c>
      <c r="CT188">
        <v>5</v>
      </c>
      <c r="CU188">
        <v>5</v>
      </c>
      <c r="CV188">
        <v>5</v>
      </c>
      <c r="CW188">
        <v>5</v>
      </c>
      <c r="CX188">
        <v>1</v>
      </c>
      <c r="DR188">
        <v>1</v>
      </c>
      <c r="EG188">
        <v>1</v>
      </c>
      <c r="EP188">
        <v>1</v>
      </c>
      <c r="EQ188" t="s">
        <v>268</v>
      </c>
      <c r="ER188">
        <v>1</v>
      </c>
      <c r="ES188">
        <v>1</v>
      </c>
      <c r="ET188">
        <v>1</v>
      </c>
      <c r="EU188">
        <v>1</v>
      </c>
      <c r="EV188">
        <v>1</v>
      </c>
      <c r="EW188">
        <v>1</v>
      </c>
      <c r="EX188">
        <v>1</v>
      </c>
      <c r="EY188">
        <v>1</v>
      </c>
      <c r="EZ188">
        <v>1</v>
      </c>
      <c r="FA188">
        <v>1</v>
      </c>
      <c r="FB188">
        <v>1</v>
      </c>
      <c r="FC188">
        <v>1</v>
      </c>
      <c r="FD188">
        <v>1</v>
      </c>
      <c r="FE188">
        <v>1</v>
      </c>
      <c r="FF188">
        <v>1</v>
      </c>
      <c r="FG188">
        <v>5</v>
      </c>
      <c r="FH188">
        <v>3</v>
      </c>
      <c r="FI188">
        <v>4</v>
      </c>
      <c r="FJ188">
        <v>5</v>
      </c>
      <c r="FK188">
        <v>2</v>
      </c>
      <c r="FR188">
        <v>1</v>
      </c>
      <c r="FU188">
        <v>1</v>
      </c>
      <c r="GG188">
        <v>2</v>
      </c>
      <c r="GS188">
        <v>5</v>
      </c>
      <c r="GT188">
        <v>5</v>
      </c>
      <c r="GU188">
        <v>5</v>
      </c>
      <c r="GV188">
        <v>5</v>
      </c>
      <c r="GW188">
        <v>5</v>
      </c>
      <c r="GX188">
        <v>5</v>
      </c>
      <c r="GY188">
        <v>5</v>
      </c>
      <c r="GZ188">
        <v>4</v>
      </c>
      <c r="HA188">
        <v>6</v>
      </c>
      <c r="HB188">
        <v>2</v>
      </c>
      <c r="HC188">
        <v>3</v>
      </c>
      <c r="HD188">
        <v>6</v>
      </c>
      <c r="HE188">
        <v>5</v>
      </c>
      <c r="HF188">
        <v>1</v>
      </c>
      <c r="HG188">
        <v>8</v>
      </c>
      <c r="HH188">
        <v>7</v>
      </c>
      <c r="HI188">
        <v>4</v>
      </c>
      <c r="HJ188">
        <v>180</v>
      </c>
      <c r="HK188">
        <v>260</v>
      </c>
      <c r="HL188">
        <v>420</v>
      </c>
      <c r="HM188">
        <v>600</v>
      </c>
      <c r="HN188">
        <v>4</v>
      </c>
      <c r="HO188">
        <v>3</v>
      </c>
      <c r="HP188">
        <v>2</v>
      </c>
      <c r="HQ188">
        <v>7</v>
      </c>
      <c r="HR188">
        <v>3</v>
      </c>
      <c r="HS188">
        <v>3</v>
      </c>
      <c r="HT188">
        <v>2</v>
      </c>
      <c r="HU188">
        <v>5</v>
      </c>
      <c r="HV188">
        <v>5</v>
      </c>
      <c r="HW188">
        <v>0</v>
      </c>
      <c r="HX188">
        <v>2</v>
      </c>
    </row>
    <row r="189" spans="1:232" hidden="1" x14ac:dyDescent="0.35">
      <c r="A189" s="1">
        <v>13973953030</v>
      </c>
      <c r="B189" s="1">
        <v>13973953440</v>
      </c>
      <c r="C189">
        <v>49067406</v>
      </c>
      <c r="D189" t="s">
        <v>261</v>
      </c>
      <c r="E189">
        <v>3</v>
      </c>
      <c r="F189">
        <v>1</v>
      </c>
      <c r="G189">
        <v>34</v>
      </c>
      <c r="I189">
        <v>31</v>
      </c>
      <c r="K189">
        <v>4</v>
      </c>
      <c r="L189">
        <v>3</v>
      </c>
      <c r="M189">
        <v>1</v>
      </c>
      <c r="N189">
        <v>2</v>
      </c>
      <c r="O189">
        <v>1</v>
      </c>
      <c r="P189">
        <v>3</v>
      </c>
      <c r="Q189">
        <v>3</v>
      </c>
      <c r="R189">
        <v>6</v>
      </c>
      <c r="S189">
        <v>1</v>
      </c>
      <c r="T189">
        <v>7</v>
      </c>
      <c r="U189" t="s">
        <v>233</v>
      </c>
      <c r="V189">
        <v>19</v>
      </c>
      <c r="AI189">
        <v>3</v>
      </c>
      <c r="AM189" t="s">
        <v>269</v>
      </c>
      <c r="AN189">
        <v>2950</v>
      </c>
      <c r="AO189">
        <v>1</v>
      </c>
      <c r="AV189">
        <v>1</v>
      </c>
      <c r="BE189">
        <v>1</v>
      </c>
      <c r="BL189">
        <v>0</v>
      </c>
      <c r="BM189">
        <v>0</v>
      </c>
      <c r="BN189">
        <v>2000</v>
      </c>
      <c r="BO189">
        <v>900</v>
      </c>
      <c r="BP189">
        <v>24000</v>
      </c>
      <c r="BQ189">
        <v>1</v>
      </c>
      <c r="BS189">
        <v>1</v>
      </c>
      <c r="BT189">
        <v>3</v>
      </c>
      <c r="BY189">
        <v>2</v>
      </c>
      <c r="CA189">
        <v>9</v>
      </c>
      <c r="CB189">
        <v>523</v>
      </c>
      <c r="CC189">
        <v>2</v>
      </c>
      <c r="CD189">
        <v>2</v>
      </c>
      <c r="CO189">
        <v>1</v>
      </c>
      <c r="CP189">
        <v>9</v>
      </c>
      <c r="CQ189">
        <v>5</v>
      </c>
      <c r="CR189">
        <v>4</v>
      </c>
      <c r="CS189">
        <v>4</v>
      </c>
      <c r="CT189">
        <v>4</v>
      </c>
      <c r="CU189">
        <v>4</v>
      </c>
      <c r="CV189">
        <v>4</v>
      </c>
      <c r="CW189">
        <v>4</v>
      </c>
      <c r="CZ189">
        <v>1</v>
      </c>
      <c r="DE189">
        <v>1</v>
      </c>
      <c r="EG189">
        <v>1</v>
      </c>
      <c r="EK189">
        <v>1</v>
      </c>
      <c r="ER189">
        <v>1</v>
      </c>
      <c r="ES189">
        <v>1</v>
      </c>
      <c r="ET189">
        <v>1</v>
      </c>
      <c r="EU189">
        <v>1</v>
      </c>
      <c r="EV189">
        <v>1</v>
      </c>
      <c r="EW189">
        <v>1</v>
      </c>
      <c r="EX189">
        <v>1</v>
      </c>
      <c r="EY189">
        <v>1</v>
      </c>
      <c r="EZ189">
        <v>1</v>
      </c>
      <c r="FA189">
        <v>1</v>
      </c>
      <c r="FB189">
        <v>1</v>
      </c>
      <c r="FC189">
        <v>1</v>
      </c>
      <c r="FD189">
        <v>1</v>
      </c>
      <c r="FE189">
        <v>1</v>
      </c>
      <c r="FF189">
        <v>1</v>
      </c>
      <c r="FG189">
        <v>4</v>
      </c>
      <c r="FH189">
        <v>3</v>
      </c>
      <c r="FI189">
        <v>3</v>
      </c>
      <c r="FJ189">
        <v>5</v>
      </c>
      <c r="FK189">
        <v>2</v>
      </c>
      <c r="FP189">
        <v>1</v>
      </c>
      <c r="FU189">
        <v>23</v>
      </c>
      <c r="GG189">
        <v>2</v>
      </c>
      <c r="GS189">
        <v>5</v>
      </c>
      <c r="GT189">
        <v>5</v>
      </c>
      <c r="GU189">
        <v>5</v>
      </c>
      <c r="GV189">
        <v>5</v>
      </c>
      <c r="GW189">
        <v>5</v>
      </c>
      <c r="GX189">
        <v>5</v>
      </c>
      <c r="GY189">
        <v>5</v>
      </c>
      <c r="GZ189">
        <v>5</v>
      </c>
      <c r="HA189">
        <v>5</v>
      </c>
      <c r="HB189">
        <v>1</v>
      </c>
      <c r="HC189">
        <v>2</v>
      </c>
      <c r="HD189">
        <v>5</v>
      </c>
      <c r="HE189">
        <v>8</v>
      </c>
      <c r="HF189">
        <v>4</v>
      </c>
      <c r="HG189">
        <v>6</v>
      </c>
      <c r="HH189">
        <v>7</v>
      </c>
      <c r="HI189">
        <v>3</v>
      </c>
      <c r="HJ189">
        <v>150</v>
      </c>
      <c r="HK189">
        <v>230</v>
      </c>
      <c r="HL189">
        <v>380</v>
      </c>
      <c r="HM189">
        <v>550</v>
      </c>
      <c r="HN189">
        <v>4</v>
      </c>
      <c r="HO189">
        <v>3</v>
      </c>
      <c r="HP189">
        <v>2</v>
      </c>
      <c r="HQ189">
        <v>9</v>
      </c>
      <c r="HR189">
        <v>2</v>
      </c>
      <c r="HS189">
        <v>2</v>
      </c>
      <c r="HT189">
        <v>2</v>
      </c>
      <c r="HU189">
        <v>3</v>
      </c>
      <c r="HV189">
        <v>3</v>
      </c>
      <c r="HW189">
        <v>1</v>
      </c>
      <c r="HX189">
        <v>2</v>
      </c>
    </row>
    <row r="190" spans="1:232" hidden="1" x14ac:dyDescent="0.35">
      <c r="A190" s="1">
        <v>13973950670</v>
      </c>
      <c r="B190" s="1">
        <v>13973951580</v>
      </c>
      <c r="C190">
        <v>49067408</v>
      </c>
      <c r="D190" t="s">
        <v>261</v>
      </c>
      <c r="E190">
        <v>3</v>
      </c>
      <c r="F190">
        <v>1</v>
      </c>
      <c r="G190">
        <v>34</v>
      </c>
      <c r="I190">
        <v>31</v>
      </c>
      <c r="K190">
        <v>5</v>
      </c>
      <c r="L190">
        <v>4</v>
      </c>
      <c r="M190">
        <v>1</v>
      </c>
      <c r="N190">
        <v>2</v>
      </c>
      <c r="O190">
        <v>2</v>
      </c>
      <c r="P190">
        <v>3</v>
      </c>
      <c r="Q190">
        <v>3</v>
      </c>
      <c r="R190">
        <v>8</v>
      </c>
      <c r="S190">
        <v>1</v>
      </c>
      <c r="T190">
        <v>7</v>
      </c>
      <c r="U190" t="s">
        <v>233</v>
      </c>
      <c r="V190">
        <v>35</v>
      </c>
      <c r="W190" t="s">
        <v>233</v>
      </c>
      <c r="X190">
        <v>42</v>
      </c>
      <c r="AI190">
        <v>3</v>
      </c>
      <c r="AM190" t="s">
        <v>270</v>
      </c>
      <c r="AN190">
        <v>2750</v>
      </c>
      <c r="AO190">
        <v>1</v>
      </c>
      <c r="AR190">
        <v>1</v>
      </c>
      <c r="AU190">
        <v>1</v>
      </c>
      <c r="BL190">
        <v>0</v>
      </c>
      <c r="BM190">
        <v>0</v>
      </c>
      <c r="BN190">
        <v>1900</v>
      </c>
      <c r="BO190">
        <v>950</v>
      </c>
      <c r="BP190">
        <v>29000</v>
      </c>
      <c r="BQ190">
        <v>1</v>
      </c>
      <c r="BS190">
        <v>1</v>
      </c>
      <c r="BT190">
        <v>3</v>
      </c>
      <c r="BY190">
        <v>2</v>
      </c>
      <c r="CA190">
        <v>1</v>
      </c>
      <c r="CB190">
        <v>585</v>
      </c>
      <c r="CC190">
        <v>2</v>
      </c>
      <c r="CD190">
        <v>2</v>
      </c>
      <c r="CO190">
        <v>1</v>
      </c>
      <c r="CP190">
        <v>9</v>
      </c>
      <c r="CQ190">
        <v>4</v>
      </c>
      <c r="CR190">
        <v>5</v>
      </c>
      <c r="CS190">
        <v>4</v>
      </c>
      <c r="CT190">
        <v>4</v>
      </c>
      <c r="CU190">
        <v>4</v>
      </c>
      <c r="CV190">
        <v>4</v>
      </c>
      <c r="CW190">
        <v>4</v>
      </c>
      <c r="CZ190">
        <v>1</v>
      </c>
      <c r="DG190">
        <v>1</v>
      </c>
      <c r="ED190">
        <v>1</v>
      </c>
      <c r="EG190">
        <v>1</v>
      </c>
      <c r="ER190">
        <v>1</v>
      </c>
      <c r="ES190">
        <v>1</v>
      </c>
      <c r="ET190">
        <v>1</v>
      </c>
      <c r="EU190">
        <v>1</v>
      </c>
      <c r="EV190">
        <v>1</v>
      </c>
      <c r="EW190">
        <v>1</v>
      </c>
      <c r="EX190">
        <v>1</v>
      </c>
      <c r="EY190">
        <v>1</v>
      </c>
      <c r="EZ190">
        <v>1</v>
      </c>
      <c r="FA190">
        <v>1</v>
      </c>
      <c r="FB190">
        <v>1</v>
      </c>
      <c r="FC190">
        <v>1</v>
      </c>
      <c r="FD190">
        <v>1</v>
      </c>
      <c r="FE190">
        <v>1</v>
      </c>
      <c r="FF190">
        <v>1</v>
      </c>
      <c r="FG190">
        <v>4</v>
      </c>
      <c r="FH190">
        <v>3</v>
      </c>
      <c r="FI190">
        <v>4</v>
      </c>
      <c r="FJ190">
        <v>5</v>
      </c>
      <c r="FK190">
        <v>2</v>
      </c>
      <c r="FP190">
        <v>1</v>
      </c>
      <c r="FU190">
        <v>21</v>
      </c>
      <c r="GG190">
        <v>2</v>
      </c>
      <c r="GS190">
        <v>4</v>
      </c>
      <c r="GT190">
        <v>4</v>
      </c>
      <c r="GU190">
        <v>4</v>
      </c>
      <c r="GV190">
        <v>4</v>
      </c>
      <c r="GW190">
        <v>4</v>
      </c>
      <c r="GX190">
        <v>4</v>
      </c>
      <c r="GY190">
        <v>4</v>
      </c>
      <c r="GZ190">
        <v>4</v>
      </c>
      <c r="HA190">
        <v>4</v>
      </c>
      <c r="HB190">
        <v>1</v>
      </c>
      <c r="HC190">
        <v>5</v>
      </c>
      <c r="HD190">
        <v>6</v>
      </c>
      <c r="HE190">
        <v>7</v>
      </c>
      <c r="HF190">
        <v>2</v>
      </c>
      <c r="HG190">
        <v>4</v>
      </c>
      <c r="HH190">
        <v>8</v>
      </c>
      <c r="HI190">
        <v>3</v>
      </c>
      <c r="HJ190">
        <v>140</v>
      </c>
      <c r="HK190">
        <v>240</v>
      </c>
      <c r="HL190">
        <v>350</v>
      </c>
      <c r="HM190">
        <v>600</v>
      </c>
      <c r="HN190">
        <v>4</v>
      </c>
      <c r="HO190">
        <v>3</v>
      </c>
      <c r="HP190">
        <v>2</v>
      </c>
      <c r="HQ190">
        <v>9</v>
      </c>
      <c r="HR190">
        <v>2</v>
      </c>
      <c r="HS190">
        <v>2</v>
      </c>
      <c r="HT190">
        <v>2</v>
      </c>
      <c r="HU190">
        <v>3</v>
      </c>
      <c r="HV190">
        <v>3</v>
      </c>
      <c r="HW190">
        <v>1</v>
      </c>
      <c r="HX190">
        <v>2</v>
      </c>
    </row>
    <row r="191" spans="1:232" x14ac:dyDescent="0.35">
      <c r="A191" s="1">
        <v>13973952090</v>
      </c>
      <c r="B191" s="1">
        <v>13973952490</v>
      </c>
      <c r="C191">
        <v>49067409</v>
      </c>
      <c r="D191" t="s">
        <v>261</v>
      </c>
      <c r="E191">
        <v>3</v>
      </c>
      <c r="F191">
        <v>1</v>
      </c>
      <c r="G191">
        <v>7</v>
      </c>
      <c r="I191">
        <v>26</v>
      </c>
      <c r="K191">
        <v>4</v>
      </c>
      <c r="L191">
        <v>3</v>
      </c>
      <c r="M191">
        <v>1</v>
      </c>
      <c r="N191">
        <v>5</v>
      </c>
      <c r="O191">
        <v>1</v>
      </c>
      <c r="P191">
        <v>4</v>
      </c>
      <c r="Q191">
        <v>1</v>
      </c>
      <c r="S191">
        <v>1</v>
      </c>
      <c r="T191">
        <v>7</v>
      </c>
      <c r="U191" t="s">
        <v>233</v>
      </c>
      <c r="V191">
        <v>4</v>
      </c>
      <c r="AI191">
        <v>2</v>
      </c>
      <c r="AN191">
        <v>3650</v>
      </c>
      <c r="AO191">
        <v>4</v>
      </c>
      <c r="AP191">
        <v>3</v>
      </c>
      <c r="AS191">
        <v>1</v>
      </c>
      <c r="AT191">
        <v>1</v>
      </c>
      <c r="BL191">
        <v>0</v>
      </c>
      <c r="BM191">
        <v>0</v>
      </c>
      <c r="BN191">
        <v>4200</v>
      </c>
      <c r="BO191">
        <v>1300</v>
      </c>
      <c r="BP191">
        <v>52000</v>
      </c>
      <c r="BQ191">
        <v>1</v>
      </c>
      <c r="BS191">
        <v>1</v>
      </c>
      <c r="BT191">
        <v>1</v>
      </c>
      <c r="BU191">
        <v>2</v>
      </c>
      <c r="BV191">
        <v>2</v>
      </c>
      <c r="BW191">
        <v>3</v>
      </c>
      <c r="BX191">
        <v>2</v>
      </c>
      <c r="BY191">
        <v>2</v>
      </c>
      <c r="CA191">
        <v>1</v>
      </c>
      <c r="CB191">
        <v>585</v>
      </c>
      <c r="CC191">
        <v>5</v>
      </c>
      <c r="CD191">
        <v>2</v>
      </c>
      <c r="CO191">
        <v>1</v>
      </c>
      <c r="CP191">
        <v>9</v>
      </c>
      <c r="CQ191">
        <v>5</v>
      </c>
      <c r="CR191">
        <v>4</v>
      </c>
      <c r="CS191">
        <v>5</v>
      </c>
      <c r="CT191">
        <v>4</v>
      </c>
      <c r="CU191">
        <v>4</v>
      </c>
      <c r="CV191">
        <v>4</v>
      </c>
      <c r="CW191">
        <v>4</v>
      </c>
      <c r="CZ191">
        <v>1</v>
      </c>
      <c r="DL191">
        <v>1</v>
      </c>
      <c r="EJ191">
        <v>1</v>
      </c>
      <c r="EK191">
        <v>1</v>
      </c>
      <c r="ER191">
        <v>1</v>
      </c>
      <c r="ES191">
        <v>1</v>
      </c>
      <c r="ET191">
        <v>1</v>
      </c>
      <c r="EU191">
        <v>1</v>
      </c>
      <c r="EV191">
        <v>1</v>
      </c>
      <c r="EW191">
        <v>1</v>
      </c>
      <c r="EX191">
        <v>1</v>
      </c>
      <c r="EY191">
        <v>1</v>
      </c>
      <c r="EZ191">
        <v>1</v>
      </c>
      <c r="FA191">
        <v>1</v>
      </c>
      <c r="FB191">
        <v>1</v>
      </c>
      <c r="FC191">
        <v>1</v>
      </c>
      <c r="FD191">
        <v>1</v>
      </c>
      <c r="FE191">
        <v>1</v>
      </c>
      <c r="FF191">
        <v>1</v>
      </c>
      <c r="FG191">
        <v>4</v>
      </c>
      <c r="FH191">
        <v>3</v>
      </c>
      <c r="FI191">
        <v>3</v>
      </c>
      <c r="FJ191">
        <v>4</v>
      </c>
      <c r="FK191">
        <v>2</v>
      </c>
      <c r="FP191">
        <v>1</v>
      </c>
      <c r="FU191">
        <v>1</v>
      </c>
      <c r="GG191">
        <v>2</v>
      </c>
      <c r="GS191">
        <v>4</v>
      </c>
      <c r="GT191">
        <v>4</v>
      </c>
      <c r="GU191">
        <v>4</v>
      </c>
      <c r="GV191">
        <v>4</v>
      </c>
      <c r="GW191">
        <v>4</v>
      </c>
      <c r="GX191">
        <v>4</v>
      </c>
      <c r="GY191">
        <v>4</v>
      </c>
      <c r="GZ191">
        <v>4</v>
      </c>
      <c r="HA191">
        <v>6</v>
      </c>
      <c r="HB191">
        <v>3</v>
      </c>
      <c r="HC191">
        <v>2</v>
      </c>
      <c r="HD191">
        <v>1</v>
      </c>
      <c r="HE191">
        <v>4</v>
      </c>
      <c r="HF191">
        <v>6</v>
      </c>
      <c r="HG191">
        <v>7</v>
      </c>
      <c r="HH191">
        <v>8</v>
      </c>
      <c r="HI191">
        <v>5</v>
      </c>
      <c r="HJ191">
        <v>80</v>
      </c>
      <c r="HK191">
        <v>180</v>
      </c>
      <c r="HL191">
        <v>300</v>
      </c>
      <c r="HM191">
        <v>500</v>
      </c>
      <c r="HN191">
        <v>3</v>
      </c>
      <c r="HO191">
        <v>3</v>
      </c>
      <c r="HP191">
        <v>2</v>
      </c>
      <c r="HQ191">
        <v>12</v>
      </c>
      <c r="HR191">
        <v>3</v>
      </c>
      <c r="HS191">
        <v>3</v>
      </c>
      <c r="HT191">
        <v>2</v>
      </c>
      <c r="HU191">
        <v>4</v>
      </c>
      <c r="HV191">
        <v>5</v>
      </c>
      <c r="HW191">
        <v>1</v>
      </c>
      <c r="HX191">
        <v>3</v>
      </c>
    </row>
    <row r="192" spans="1:232" hidden="1" x14ac:dyDescent="0.35">
      <c r="A192" s="1">
        <v>13974032590</v>
      </c>
      <c r="B192" s="1">
        <v>13974033220</v>
      </c>
      <c r="C192">
        <v>49070843</v>
      </c>
      <c r="D192" t="s">
        <v>261</v>
      </c>
      <c r="E192">
        <v>3</v>
      </c>
      <c r="F192">
        <v>1</v>
      </c>
      <c r="G192">
        <v>38</v>
      </c>
      <c r="I192">
        <v>19</v>
      </c>
      <c r="K192">
        <v>4</v>
      </c>
      <c r="L192">
        <v>3</v>
      </c>
      <c r="M192">
        <v>1</v>
      </c>
      <c r="N192">
        <v>11</v>
      </c>
      <c r="O192">
        <v>2</v>
      </c>
      <c r="P192">
        <v>4</v>
      </c>
      <c r="Q192">
        <v>3</v>
      </c>
      <c r="R192">
        <v>4</v>
      </c>
      <c r="S192">
        <v>1</v>
      </c>
      <c r="T192">
        <v>7</v>
      </c>
      <c r="U192" t="s">
        <v>233</v>
      </c>
      <c r="V192">
        <v>35</v>
      </c>
      <c r="W192" t="s">
        <v>233</v>
      </c>
      <c r="X192">
        <v>43</v>
      </c>
      <c r="AI192">
        <v>2</v>
      </c>
      <c r="AN192">
        <v>2850</v>
      </c>
      <c r="AO192">
        <v>1</v>
      </c>
      <c r="AR192">
        <v>1</v>
      </c>
      <c r="AT192">
        <v>1</v>
      </c>
      <c r="BL192">
        <v>0</v>
      </c>
      <c r="BM192">
        <v>0</v>
      </c>
      <c r="BN192">
        <v>2250</v>
      </c>
      <c r="BO192">
        <v>950</v>
      </c>
      <c r="BP192">
        <v>59000</v>
      </c>
      <c r="BQ192">
        <v>1</v>
      </c>
      <c r="BS192">
        <v>1</v>
      </c>
      <c r="BT192">
        <v>3</v>
      </c>
      <c r="BY192">
        <v>2</v>
      </c>
      <c r="CA192">
        <v>1</v>
      </c>
      <c r="CB192">
        <v>585</v>
      </c>
      <c r="CC192">
        <v>9</v>
      </c>
      <c r="CD192">
        <v>2</v>
      </c>
      <c r="CO192">
        <v>1</v>
      </c>
      <c r="CP192">
        <v>9</v>
      </c>
      <c r="CQ192">
        <v>4</v>
      </c>
      <c r="CR192">
        <v>4</v>
      </c>
      <c r="CS192">
        <v>4</v>
      </c>
      <c r="CT192">
        <v>4</v>
      </c>
      <c r="CU192">
        <v>4</v>
      </c>
      <c r="CV192">
        <v>4</v>
      </c>
      <c r="CW192">
        <v>4</v>
      </c>
      <c r="CY192">
        <v>1</v>
      </c>
      <c r="CZ192">
        <v>1</v>
      </c>
      <c r="EG192">
        <v>1</v>
      </c>
      <c r="EJ192">
        <v>1</v>
      </c>
      <c r="ER192">
        <v>1</v>
      </c>
      <c r="ES192">
        <v>1</v>
      </c>
      <c r="ET192">
        <v>1</v>
      </c>
      <c r="EU192">
        <v>1</v>
      </c>
      <c r="EV192">
        <v>1</v>
      </c>
      <c r="EW192">
        <v>1</v>
      </c>
      <c r="EX192">
        <v>1</v>
      </c>
      <c r="EY192">
        <v>1</v>
      </c>
      <c r="EZ192">
        <v>1</v>
      </c>
      <c r="FA192">
        <v>1</v>
      </c>
      <c r="FB192">
        <v>1</v>
      </c>
      <c r="FC192">
        <v>1</v>
      </c>
      <c r="FD192">
        <v>1</v>
      </c>
      <c r="FE192">
        <v>1</v>
      </c>
      <c r="FF192">
        <v>1</v>
      </c>
      <c r="FG192">
        <v>4</v>
      </c>
      <c r="FH192">
        <v>2</v>
      </c>
      <c r="FI192">
        <v>3</v>
      </c>
      <c r="FJ192">
        <v>4</v>
      </c>
      <c r="FK192">
        <v>2</v>
      </c>
      <c r="FP192">
        <v>1</v>
      </c>
      <c r="FU192">
        <v>21</v>
      </c>
      <c r="GG192">
        <v>2</v>
      </c>
      <c r="GS192">
        <v>4</v>
      </c>
      <c r="GT192">
        <v>4</v>
      </c>
      <c r="GU192">
        <v>4</v>
      </c>
      <c r="GV192">
        <v>4</v>
      </c>
      <c r="GW192">
        <v>4</v>
      </c>
      <c r="GX192">
        <v>4</v>
      </c>
      <c r="GY192">
        <v>4</v>
      </c>
      <c r="GZ192">
        <v>4</v>
      </c>
      <c r="HA192">
        <v>6</v>
      </c>
      <c r="HB192">
        <v>5</v>
      </c>
      <c r="HC192">
        <v>1</v>
      </c>
      <c r="HD192">
        <v>6</v>
      </c>
      <c r="HE192">
        <v>3</v>
      </c>
      <c r="HF192">
        <v>2</v>
      </c>
      <c r="HG192">
        <v>8</v>
      </c>
      <c r="HH192">
        <v>7</v>
      </c>
      <c r="HI192">
        <v>4</v>
      </c>
      <c r="HJ192">
        <v>150</v>
      </c>
      <c r="HK192">
        <v>250</v>
      </c>
      <c r="HL192">
        <v>400</v>
      </c>
      <c r="HM192">
        <v>600</v>
      </c>
      <c r="HN192">
        <v>4</v>
      </c>
      <c r="HO192">
        <v>3</v>
      </c>
      <c r="HP192">
        <v>2</v>
      </c>
      <c r="HQ192">
        <v>9</v>
      </c>
      <c r="HR192">
        <v>3</v>
      </c>
      <c r="HS192">
        <v>2</v>
      </c>
      <c r="HT192">
        <v>2</v>
      </c>
      <c r="HU192">
        <v>4</v>
      </c>
      <c r="HV192">
        <v>5</v>
      </c>
      <c r="HW192">
        <v>1</v>
      </c>
      <c r="HX192">
        <v>2</v>
      </c>
    </row>
    <row r="193" spans="1:232" hidden="1" x14ac:dyDescent="0.35">
      <c r="A193" s="1">
        <v>13974031080</v>
      </c>
      <c r="B193" s="1">
        <v>13974031490</v>
      </c>
      <c r="C193">
        <v>49070844</v>
      </c>
      <c r="D193" t="s">
        <v>261</v>
      </c>
      <c r="E193">
        <v>3</v>
      </c>
      <c r="F193">
        <v>1</v>
      </c>
      <c r="G193">
        <v>38</v>
      </c>
      <c r="I193">
        <v>19</v>
      </c>
      <c r="K193">
        <v>6</v>
      </c>
      <c r="L193">
        <v>5</v>
      </c>
      <c r="M193">
        <v>1</v>
      </c>
      <c r="N193">
        <v>5</v>
      </c>
      <c r="O193">
        <v>1</v>
      </c>
      <c r="P193">
        <v>1</v>
      </c>
      <c r="Q193">
        <v>3</v>
      </c>
      <c r="R193">
        <v>11</v>
      </c>
      <c r="S193">
        <v>1</v>
      </c>
      <c r="T193">
        <v>7</v>
      </c>
      <c r="U193" t="s">
        <v>233</v>
      </c>
      <c r="V193">
        <v>18</v>
      </c>
      <c r="AI193">
        <v>2</v>
      </c>
      <c r="AN193">
        <v>4250</v>
      </c>
      <c r="AO193">
        <v>4</v>
      </c>
      <c r="AP193">
        <v>3</v>
      </c>
      <c r="AR193">
        <v>1</v>
      </c>
      <c r="AW193">
        <v>1</v>
      </c>
      <c r="BL193">
        <v>0</v>
      </c>
      <c r="BM193">
        <v>0</v>
      </c>
      <c r="BN193">
        <v>3100</v>
      </c>
      <c r="BO193">
        <v>1100</v>
      </c>
      <c r="BP193">
        <v>46000</v>
      </c>
      <c r="BQ193">
        <v>2</v>
      </c>
      <c r="BR193">
        <v>2</v>
      </c>
      <c r="BS193">
        <v>2</v>
      </c>
      <c r="BT193">
        <v>1</v>
      </c>
      <c r="BU193">
        <v>2</v>
      </c>
      <c r="BV193">
        <v>8</v>
      </c>
      <c r="BW193">
        <v>3</v>
      </c>
      <c r="BX193">
        <v>8</v>
      </c>
      <c r="BY193">
        <v>1</v>
      </c>
      <c r="BZ193">
        <v>5</v>
      </c>
      <c r="CA193">
        <v>1</v>
      </c>
      <c r="CB193">
        <v>590</v>
      </c>
      <c r="CC193">
        <v>4</v>
      </c>
      <c r="CD193">
        <v>2</v>
      </c>
      <c r="CO193">
        <v>1</v>
      </c>
      <c r="CP193">
        <v>9</v>
      </c>
      <c r="CQ193">
        <v>5</v>
      </c>
      <c r="CR193">
        <v>4</v>
      </c>
      <c r="CS193">
        <v>4</v>
      </c>
      <c r="CT193">
        <v>4</v>
      </c>
      <c r="CU193">
        <v>4</v>
      </c>
      <c r="CV193">
        <v>4</v>
      </c>
      <c r="CW193">
        <v>4</v>
      </c>
      <c r="CY193">
        <v>1</v>
      </c>
      <c r="DI193">
        <v>1</v>
      </c>
      <c r="EG193">
        <v>1</v>
      </c>
      <c r="EJ193">
        <v>1</v>
      </c>
      <c r="ER193">
        <v>1</v>
      </c>
      <c r="ES193">
        <v>1</v>
      </c>
      <c r="ET193">
        <v>1</v>
      </c>
      <c r="EU193">
        <v>1</v>
      </c>
      <c r="EV193">
        <v>1</v>
      </c>
      <c r="EW193">
        <v>1</v>
      </c>
      <c r="EX193">
        <v>1</v>
      </c>
      <c r="EY193">
        <v>1</v>
      </c>
      <c r="EZ193">
        <v>1</v>
      </c>
      <c r="FA193">
        <v>1</v>
      </c>
      <c r="FB193">
        <v>1</v>
      </c>
      <c r="FC193">
        <v>1</v>
      </c>
      <c r="FD193">
        <v>1</v>
      </c>
      <c r="FE193">
        <v>1</v>
      </c>
      <c r="FF193">
        <v>1</v>
      </c>
      <c r="FG193">
        <v>5</v>
      </c>
      <c r="FH193">
        <v>2</v>
      </c>
      <c r="FI193">
        <v>4</v>
      </c>
      <c r="FJ193">
        <v>4</v>
      </c>
      <c r="FK193">
        <v>2</v>
      </c>
      <c r="FP193">
        <v>1</v>
      </c>
      <c r="FU193">
        <v>1</v>
      </c>
      <c r="GG193">
        <v>2</v>
      </c>
      <c r="GS193">
        <v>4</v>
      </c>
      <c r="GT193">
        <v>4</v>
      </c>
      <c r="GU193">
        <v>4</v>
      </c>
      <c r="GV193">
        <v>4</v>
      </c>
      <c r="GW193">
        <v>4</v>
      </c>
      <c r="GX193">
        <v>4</v>
      </c>
      <c r="GY193">
        <v>4</v>
      </c>
      <c r="GZ193">
        <v>4</v>
      </c>
      <c r="HA193">
        <v>6</v>
      </c>
      <c r="HB193">
        <v>2</v>
      </c>
      <c r="HC193">
        <v>3</v>
      </c>
      <c r="HD193">
        <v>7</v>
      </c>
      <c r="HE193">
        <v>4</v>
      </c>
      <c r="HF193">
        <v>1</v>
      </c>
      <c r="HG193">
        <v>8</v>
      </c>
      <c r="HH193">
        <v>5</v>
      </c>
      <c r="HI193">
        <v>6</v>
      </c>
      <c r="HJ193">
        <v>150</v>
      </c>
      <c r="HK193">
        <v>200</v>
      </c>
      <c r="HL193">
        <v>400</v>
      </c>
      <c r="HM193">
        <v>600</v>
      </c>
      <c r="HN193">
        <v>3</v>
      </c>
      <c r="HO193">
        <v>2</v>
      </c>
      <c r="HP193">
        <v>1</v>
      </c>
      <c r="HQ193">
        <v>11</v>
      </c>
      <c r="HR193">
        <v>3</v>
      </c>
      <c r="HS193">
        <v>3</v>
      </c>
      <c r="HT193">
        <v>2</v>
      </c>
      <c r="HU193">
        <v>5</v>
      </c>
      <c r="HV193">
        <v>5</v>
      </c>
      <c r="HW193">
        <v>0</v>
      </c>
      <c r="HX193">
        <v>2</v>
      </c>
    </row>
    <row r="194" spans="1:232" hidden="1" x14ac:dyDescent="0.35">
      <c r="A194" s="1">
        <v>13974034160</v>
      </c>
      <c r="B194" s="1">
        <v>13974034560</v>
      </c>
      <c r="C194">
        <v>49070845</v>
      </c>
      <c r="D194" t="s">
        <v>261</v>
      </c>
      <c r="E194">
        <v>3</v>
      </c>
      <c r="F194">
        <v>1</v>
      </c>
      <c r="G194">
        <v>38</v>
      </c>
      <c r="I194">
        <v>19</v>
      </c>
      <c r="K194">
        <v>4</v>
      </c>
      <c r="L194">
        <v>3</v>
      </c>
      <c r="M194">
        <v>1</v>
      </c>
      <c r="N194">
        <v>3</v>
      </c>
      <c r="O194">
        <v>1</v>
      </c>
      <c r="P194">
        <v>1</v>
      </c>
      <c r="Q194">
        <v>3</v>
      </c>
      <c r="R194">
        <v>6</v>
      </c>
      <c r="S194">
        <v>1</v>
      </c>
      <c r="T194">
        <v>7</v>
      </c>
      <c r="U194" t="s">
        <v>233</v>
      </c>
      <c r="V194">
        <v>13</v>
      </c>
      <c r="AI194">
        <v>2</v>
      </c>
      <c r="AN194">
        <v>3250</v>
      </c>
      <c r="AO194">
        <v>1</v>
      </c>
      <c r="AR194">
        <v>1</v>
      </c>
      <c r="AV194">
        <v>1</v>
      </c>
      <c r="BL194">
        <v>0</v>
      </c>
      <c r="BM194">
        <v>0</v>
      </c>
      <c r="BN194">
        <v>2650</v>
      </c>
      <c r="BO194">
        <v>850</v>
      </c>
      <c r="BP194">
        <v>36000</v>
      </c>
      <c r="BQ194">
        <v>1</v>
      </c>
      <c r="BS194">
        <v>1</v>
      </c>
      <c r="BT194">
        <v>3</v>
      </c>
      <c r="BY194">
        <v>1</v>
      </c>
      <c r="BZ194">
        <v>3</v>
      </c>
      <c r="CA194">
        <v>2</v>
      </c>
      <c r="CB194">
        <v>505</v>
      </c>
      <c r="CC194">
        <v>2</v>
      </c>
      <c r="CD194">
        <v>1</v>
      </c>
      <c r="CO194">
        <v>1</v>
      </c>
      <c r="CP194">
        <v>9</v>
      </c>
      <c r="CQ194">
        <v>4</v>
      </c>
      <c r="CR194">
        <v>4</v>
      </c>
      <c r="CS194">
        <v>4</v>
      </c>
      <c r="CT194">
        <v>4</v>
      </c>
      <c r="CU194">
        <v>4</v>
      </c>
      <c r="CV194">
        <v>4</v>
      </c>
      <c r="CW194">
        <v>4</v>
      </c>
      <c r="CY194">
        <v>1</v>
      </c>
      <c r="DQ194">
        <v>1</v>
      </c>
      <c r="EG194">
        <v>1</v>
      </c>
      <c r="EJ194">
        <v>1</v>
      </c>
      <c r="ER194">
        <v>1</v>
      </c>
      <c r="ES194">
        <v>1</v>
      </c>
      <c r="ET194">
        <v>1</v>
      </c>
      <c r="EU194">
        <v>1</v>
      </c>
      <c r="EV194">
        <v>1</v>
      </c>
      <c r="EW194">
        <v>1</v>
      </c>
      <c r="EX194">
        <v>1</v>
      </c>
      <c r="EY194">
        <v>1</v>
      </c>
      <c r="EZ194">
        <v>1</v>
      </c>
      <c r="FA194">
        <v>1</v>
      </c>
      <c r="FB194">
        <v>1</v>
      </c>
      <c r="FC194">
        <v>1</v>
      </c>
      <c r="FD194">
        <v>1</v>
      </c>
      <c r="FE194">
        <v>1</v>
      </c>
      <c r="FF194">
        <v>1</v>
      </c>
      <c r="FG194">
        <v>4</v>
      </c>
      <c r="FH194">
        <v>3</v>
      </c>
      <c r="FI194">
        <v>3</v>
      </c>
      <c r="FJ194">
        <v>4</v>
      </c>
      <c r="FK194">
        <v>2</v>
      </c>
      <c r="FR194">
        <v>1</v>
      </c>
      <c r="FU194">
        <v>21</v>
      </c>
      <c r="GG194">
        <v>2</v>
      </c>
      <c r="GS194">
        <v>4</v>
      </c>
      <c r="GT194">
        <v>4</v>
      </c>
      <c r="GU194">
        <v>4</v>
      </c>
      <c r="GV194">
        <v>4</v>
      </c>
      <c r="GW194">
        <v>4</v>
      </c>
      <c r="GX194">
        <v>4</v>
      </c>
      <c r="GY194">
        <v>4</v>
      </c>
      <c r="GZ194">
        <v>4</v>
      </c>
      <c r="HA194">
        <v>6</v>
      </c>
      <c r="HB194">
        <v>3</v>
      </c>
      <c r="HC194">
        <v>2</v>
      </c>
      <c r="HD194">
        <v>6</v>
      </c>
      <c r="HE194">
        <v>4</v>
      </c>
      <c r="HF194">
        <v>1</v>
      </c>
      <c r="HG194">
        <v>7</v>
      </c>
      <c r="HH194">
        <v>8</v>
      </c>
      <c r="HI194">
        <v>5</v>
      </c>
      <c r="HJ194">
        <v>100</v>
      </c>
      <c r="HK194">
        <v>300</v>
      </c>
      <c r="HL194">
        <v>600</v>
      </c>
      <c r="HM194">
        <v>800</v>
      </c>
      <c r="HN194">
        <v>4</v>
      </c>
      <c r="HO194">
        <v>2</v>
      </c>
      <c r="HP194">
        <v>2</v>
      </c>
      <c r="HQ194">
        <v>11</v>
      </c>
      <c r="HR194">
        <v>2</v>
      </c>
      <c r="HS194">
        <v>2</v>
      </c>
      <c r="HT194">
        <v>2</v>
      </c>
      <c r="HU194">
        <v>3</v>
      </c>
      <c r="HV194">
        <v>4</v>
      </c>
      <c r="HW194">
        <v>1</v>
      </c>
      <c r="HX194">
        <v>2</v>
      </c>
    </row>
    <row r="195" spans="1:232" hidden="1" x14ac:dyDescent="0.35">
      <c r="A195" s="1">
        <v>13974032160</v>
      </c>
      <c r="B195" s="1">
        <v>13974032530</v>
      </c>
      <c r="C195">
        <v>49070846</v>
      </c>
      <c r="D195" t="s">
        <v>261</v>
      </c>
      <c r="E195">
        <v>3</v>
      </c>
      <c r="F195">
        <v>1</v>
      </c>
      <c r="G195">
        <v>45</v>
      </c>
      <c r="I195">
        <v>21</v>
      </c>
      <c r="K195">
        <v>4</v>
      </c>
      <c r="L195">
        <v>3</v>
      </c>
      <c r="M195">
        <v>1</v>
      </c>
      <c r="N195">
        <v>2</v>
      </c>
      <c r="O195">
        <v>1</v>
      </c>
      <c r="P195">
        <v>1</v>
      </c>
      <c r="Q195">
        <v>1</v>
      </c>
      <c r="S195">
        <v>1</v>
      </c>
      <c r="T195">
        <v>7</v>
      </c>
      <c r="U195" t="s">
        <v>233</v>
      </c>
      <c r="V195">
        <v>7</v>
      </c>
      <c r="AI195">
        <v>2</v>
      </c>
      <c r="AN195">
        <v>2950</v>
      </c>
      <c r="AO195">
        <v>1</v>
      </c>
      <c r="AR195">
        <v>1</v>
      </c>
      <c r="AZ195">
        <v>1</v>
      </c>
      <c r="BL195">
        <v>0</v>
      </c>
      <c r="BM195">
        <v>0</v>
      </c>
      <c r="BN195">
        <v>2200</v>
      </c>
      <c r="BO195">
        <v>900</v>
      </c>
      <c r="BP195">
        <v>32000</v>
      </c>
      <c r="BQ195">
        <v>1</v>
      </c>
      <c r="BS195">
        <v>1</v>
      </c>
      <c r="BT195">
        <v>3</v>
      </c>
      <c r="BY195">
        <v>2</v>
      </c>
      <c r="CA195">
        <v>1</v>
      </c>
      <c r="CB195">
        <v>593</v>
      </c>
      <c r="CC195">
        <v>2</v>
      </c>
      <c r="CD195">
        <v>2</v>
      </c>
      <c r="CO195">
        <v>1</v>
      </c>
      <c r="CP195">
        <v>9</v>
      </c>
      <c r="CQ195">
        <v>4</v>
      </c>
      <c r="CR195">
        <v>4</v>
      </c>
      <c r="CS195">
        <v>4</v>
      </c>
      <c r="CT195">
        <v>4</v>
      </c>
      <c r="CU195">
        <v>4</v>
      </c>
      <c r="CV195">
        <v>4</v>
      </c>
      <c r="CW195">
        <v>4</v>
      </c>
      <c r="CZ195">
        <v>1</v>
      </c>
      <c r="DG195">
        <v>1</v>
      </c>
      <c r="ED195">
        <v>1</v>
      </c>
      <c r="EM195">
        <v>1</v>
      </c>
      <c r="ER195">
        <v>1</v>
      </c>
      <c r="ES195">
        <v>1</v>
      </c>
      <c r="ET195">
        <v>1</v>
      </c>
      <c r="EU195">
        <v>1</v>
      </c>
      <c r="EV195">
        <v>1</v>
      </c>
      <c r="EW195">
        <v>1</v>
      </c>
      <c r="EX195">
        <v>1</v>
      </c>
      <c r="EY195">
        <v>1</v>
      </c>
      <c r="EZ195">
        <v>1</v>
      </c>
      <c r="FA195">
        <v>1</v>
      </c>
      <c r="FB195">
        <v>1</v>
      </c>
      <c r="FC195">
        <v>1</v>
      </c>
      <c r="FD195">
        <v>1</v>
      </c>
      <c r="FE195">
        <v>1</v>
      </c>
      <c r="FF195">
        <v>1</v>
      </c>
      <c r="FG195">
        <v>4</v>
      </c>
      <c r="FH195">
        <v>2</v>
      </c>
      <c r="FI195">
        <v>3</v>
      </c>
      <c r="FJ195">
        <v>4</v>
      </c>
      <c r="FK195">
        <v>2</v>
      </c>
      <c r="FR195">
        <v>1</v>
      </c>
      <c r="FU195">
        <v>21</v>
      </c>
      <c r="GG195">
        <v>2</v>
      </c>
      <c r="GS195">
        <v>4</v>
      </c>
      <c r="GT195">
        <v>4</v>
      </c>
      <c r="GU195">
        <v>4</v>
      </c>
      <c r="GV195">
        <v>4</v>
      </c>
      <c r="GW195">
        <v>4</v>
      </c>
      <c r="GX195">
        <v>4</v>
      </c>
      <c r="GY195">
        <v>4</v>
      </c>
      <c r="GZ195">
        <v>4</v>
      </c>
      <c r="HA195">
        <v>6</v>
      </c>
      <c r="HB195">
        <v>2</v>
      </c>
      <c r="HC195">
        <v>1</v>
      </c>
      <c r="HD195">
        <v>5</v>
      </c>
      <c r="HE195">
        <v>7</v>
      </c>
      <c r="HF195">
        <v>3</v>
      </c>
      <c r="HG195">
        <v>6</v>
      </c>
      <c r="HH195">
        <v>8</v>
      </c>
      <c r="HI195">
        <v>4</v>
      </c>
      <c r="HJ195">
        <v>80</v>
      </c>
      <c r="HK195">
        <v>200</v>
      </c>
      <c r="HL195">
        <v>400</v>
      </c>
      <c r="HM195">
        <v>600</v>
      </c>
      <c r="HN195">
        <v>4</v>
      </c>
      <c r="HO195">
        <v>3</v>
      </c>
      <c r="HP195">
        <v>1</v>
      </c>
      <c r="HQ195">
        <v>11</v>
      </c>
      <c r="HR195">
        <v>3</v>
      </c>
      <c r="HS195">
        <v>3</v>
      </c>
      <c r="HT195">
        <v>2</v>
      </c>
      <c r="HU195">
        <v>3</v>
      </c>
      <c r="HV195">
        <v>5</v>
      </c>
      <c r="HW195">
        <v>1</v>
      </c>
      <c r="HX195">
        <v>2</v>
      </c>
    </row>
    <row r="196" spans="1:232" x14ac:dyDescent="0.35">
      <c r="A196" s="1">
        <v>13974031540</v>
      </c>
      <c r="B196" s="1">
        <v>13974031990</v>
      </c>
      <c r="C196">
        <v>49070847</v>
      </c>
      <c r="D196" t="s">
        <v>261</v>
      </c>
      <c r="E196">
        <v>3</v>
      </c>
      <c r="F196">
        <v>1</v>
      </c>
      <c r="G196">
        <v>2</v>
      </c>
      <c r="I196">
        <v>1</v>
      </c>
      <c r="K196">
        <v>4</v>
      </c>
      <c r="L196">
        <v>3</v>
      </c>
      <c r="M196">
        <v>1</v>
      </c>
      <c r="N196">
        <v>5</v>
      </c>
      <c r="O196">
        <v>1</v>
      </c>
      <c r="P196">
        <v>4</v>
      </c>
      <c r="Q196">
        <v>3</v>
      </c>
      <c r="R196">
        <v>6</v>
      </c>
      <c r="S196">
        <v>1</v>
      </c>
      <c r="T196">
        <v>7</v>
      </c>
      <c r="U196" t="s">
        <v>233</v>
      </c>
      <c r="V196">
        <v>5</v>
      </c>
      <c r="AI196">
        <v>2</v>
      </c>
      <c r="AN196">
        <v>3750</v>
      </c>
      <c r="AO196">
        <v>1</v>
      </c>
      <c r="AR196">
        <v>1</v>
      </c>
      <c r="AT196">
        <v>1</v>
      </c>
      <c r="BL196">
        <v>0</v>
      </c>
      <c r="BM196">
        <v>0</v>
      </c>
      <c r="BN196">
        <v>2800</v>
      </c>
      <c r="BO196">
        <v>950</v>
      </c>
      <c r="BP196">
        <v>38000</v>
      </c>
      <c r="BQ196">
        <v>1</v>
      </c>
      <c r="BS196">
        <v>1</v>
      </c>
      <c r="BT196">
        <v>3</v>
      </c>
      <c r="BY196">
        <v>1</v>
      </c>
      <c r="BZ196">
        <v>4</v>
      </c>
      <c r="CA196">
        <v>1</v>
      </c>
      <c r="CB196">
        <v>600</v>
      </c>
      <c r="CC196">
        <v>5</v>
      </c>
      <c r="CD196">
        <v>2</v>
      </c>
      <c r="CO196">
        <v>1</v>
      </c>
      <c r="CP196">
        <v>9</v>
      </c>
      <c r="CQ196">
        <v>4</v>
      </c>
      <c r="CR196">
        <v>4</v>
      </c>
      <c r="CS196">
        <v>4</v>
      </c>
      <c r="CT196">
        <v>4</v>
      </c>
      <c r="CU196">
        <v>4</v>
      </c>
      <c r="CV196">
        <v>4</v>
      </c>
      <c r="CW196">
        <v>4</v>
      </c>
      <c r="DA196">
        <v>1</v>
      </c>
      <c r="DI196">
        <v>1</v>
      </c>
      <c r="ED196">
        <v>1</v>
      </c>
      <c r="EG196">
        <v>1</v>
      </c>
      <c r="ER196">
        <v>1</v>
      </c>
      <c r="ES196">
        <v>1</v>
      </c>
      <c r="ET196">
        <v>1</v>
      </c>
      <c r="EU196">
        <v>1</v>
      </c>
      <c r="EV196">
        <v>1</v>
      </c>
      <c r="EW196">
        <v>1</v>
      </c>
      <c r="EX196">
        <v>1</v>
      </c>
      <c r="EY196">
        <v>1</v>
      </c>
      <c r="EZ196">
        <v>1</v>
      </c>
      <c r="FA196">
        <v>1</v>
      </c>
      <c r="FB196">
        <v>1</v>
      </c>
      <c r="FC196">
        <v>1</v>
      </c>
      <c r="FD196">
        <v>1</v>
      </c>
      <c r="FE196">
        <v>1</v>
      </c>
      <c r="FF196">
        <v>1</v>
      </c>
      <c r="FG196">
        <v>4</v>
      </c>
      <c r="FH196">
        <v>3</v>
      </c>
      <c r="FI196">
        <v>4</v>
      </c>
      <c r="FJ196">
        <v>4</v>
      </c>
      <c r="FK196">
        <v>2</v>
      </c>
      <c r="FR196">
        <v>1</v>
      </c>
      <c r="FU196">
        <v>21</v>
      </c>
      <c r="GG196">
        <v>2</v>
      </c>
      <c r="GS196">
        <v>4</v>
      </c>
      <c r="GT196">
        <v>4</v>
      </c>
      <c r="GU196">
        <v>4</v>
      </c>
      <c r="GV196">
        <v>4</v>
      </c>
      <c r="GW196">
        <v>4</v>
      </c>
      <c r="GX196">
        <v>4</v>
      </c>
      <c r="GY196">
        <v>4</v>
      </c>
      <c r="GZ196">
        <v>4</v>
      </c>
      <c r="HA196">
        <v>6</v>
      </c>
      <c r="HB196">
        <v>6</v>
      </c>
      <c r="HC196">
        <v>1</v>
      </c>
      <c r="HD196">
        <v>2</v>
      </c>
      <c r="HE196">
        <v>3</v>
      </c>
      <c r="HF196">
        <v>4</v>
      </c>
      <c r="HG196">
        <v>7</v>
      </c>
      <c r="HH196">
        <v>8</v>
      </c>
      <c r="HI196">
        <v>5</v>
      </c>
      <c r="HJ196">
        <v>150</v>
      </c>
      <c r="HK196">
        <v>230</v>
      </c>
      <c r="HL196">
        <v>350</v>
      </c>
      <c r="HM196">
        <v>600</v>
      </c>
      <c r="HN196">
        <v>3</v>
      </c>
      <c r="HO196">
        <v>3</v>
      </c>
      <c r="HP196">
        <v>2</v>
      </c>
      <c r="HQ196">
        <v>11</v>
      </c>
      <c r="HR196">
        <v>3</v>
      </c>
      <c r="HS196">
        <v>3</v>
      </c>
      <c r="HT196">
        <v>2</v>
      </c>
      <c r="HU196">
        <v>3</v>
      </c>
      <c r="HV196">
        <v>5</v>
      </c>
      <c r="HW196">
        <v>1</v>
      </c>
      <c r="HX196">
        <v>3</v>
      </c>
    </row>
    <row r="197" spans="1:232" hidden="1" x14ac:dyDescent="0.35">
      <c r="A197" s="1">
        <v>13974033230</v>
      </c>
      <c r="B197" s="1">
        <v>13974033590</v>
      </c>
      <c r="C197">
        <v>49070848</v>
      </c>
      <c r="D197" t="s">
        <v>261</v>
      </c>
      <c r="E197">
        <v>3</v>
      </c>
      <c r="F197">
        <v>1</v>
      </c>
      <c r="G197">
        <v>6</v>
      </c>
      <c r="I197">
        <v>7</v>
      </c>
      <c r="K197">
        <v>5</v>
      </c>
      <c r="L197">
        <v>4</v>
      </c>
      <c r="M197">
        <v>1</v>
      </c>
      <c r="N197">
        <v>2</v>
      </c>
      <c r="O197">
        <v>1</v>
      </c>
      <c r="P197">
        <v>1</v>
      </c>
      <c r="Q197">
        <v>1</v>
      </c>
      <c r="S197">
        <v>1</v>
      </c>
      <c r="T197">
        <v>7</v>
      </c>
      <c r="U197" t="s">
        <v>233</v>
      </c>
      <c r="V197">
        <v>6</v>
      </c>
      <c r="AI197">
        <v>2</v>
      </c>
      <c r="AN197">
        <v>3250</v>
      </c>
      <c r="AO197">
        <v>1</v>
      </c>
      <c r="AS197">
        <v>1</v>
      </c>
      <c r="AW197">
        <v>1</v>
      </c>
      <c r="BL197">
        <v>0</v>
      </c>
      <c r="BM197">
        <v>0</v>
      </c>
      <c r="BN197">
        <v>2450</v>
      </c>
      <c r="BO197">
        <v>1200</v>
      </c>
      <c r="BP197">
        <v>38000</v>
      </c>
      <c r="BQ197">
        <v>1</v>
      </c>
      <c r="BS197">
        <v>1</v>
      </c>
      <c r="BT197">
        <v>3</v>
      </c>
      <c r="BY197">
        <v>2</v>
      </c>
      <c r="CA197">
        <v>2</v>
      </c>
      <c r="CB197">
        <v>505</v>
      </c>
      <c r="CC197">
        <v>2</v>
      </c>
      <c r="CD197">
        <v>1</v>
      </c>
      <c r="CO197">
        <v>1</v>
      </c>
      <c r="CP197">
        <v>9</v>
      </c>
      <c r="CQ197">
        <v>4</v>
      </c>
      <c r="CR197">
        <v>4</v>
      </c>
      <c r="CS197">
        <v>4</v>
      </c>
      <c r="CT197">
        <v>4</v>
      </c>
      <c r="CU197">
        <v>4</v>
      </c>
      <c r="CV197">
        <v>4</v>
      </c>
      <c r="CW197">
        <v>4</v>
      </c>
      <c r="DE197">
        <v>1</v>
      </c>
      <c r="DL197">
        <v>1</v>
      </c>
      <c r="DY197">
        <v>1</v>
      </c>
      <c r="EG197">
        <v>1</v>
      </c>
      <c r="ER197">
        <v>1</v>
      </c>
      <c r="ES197">
        <v>1</v>
      </c>
      <c r="ET197">
        <v>1</v>
      </c>
      <c r="EU197">
        <v>1</v>
      </c>
      <c r="EV197">
        <v>1</v>
      </c>
      <c r="EW197">
        <v>1</v>
      </c>
      <c r="EX197">
        <v>1</v>
      </c>
      <c r="EY197">
        <v>1</v>
      </c>
      <c r="EZ197">
        <v>1</v>
      </c>
      <c r="FA197">
        <v>1</v>
      </c>
      <c r="FB197">
        <v>1</v>
      </c>
      <c r="FC197">
        <v>1</v>
      </c>
      <c r="FD197">
        <v>1</v>
      </c>
      <c r="FE197">
        <v>1</v>
      </c>
      <c r="FF197">
        <v>1</v>
      </c>
      <c r="FG197">
        <v>4</v>
      </c>
      <c r="FH197">
        <v>3</v>
      </c>
      <c r="FI197">
        <v>3</v>
      </c>
      <c r="FJ197">
        <v>4</v>
      </c>
      <c r="FK197">
        <v>2</v>
      </c>
      <c r="FP197">
        <v>1</v>
      </c>
      <c r="FU197">
        <v>21</v>
      </c>
      <c r="GG197">
        <v>2</v>
      </c>
      <c r="GS197">
        <v>4</v>
      </c>
      <c r="GT197">
        <v>4</v>
      </c>
      <c r="GU197">
        <v>4</v>
      </c>
      <c r="GV197">
        <v>4</v>
      </c>
      <c r="GW197">
        <v>4</v>
      </c>
      <c r="GX197">
        <v>4</v>
      </c>
      <c r="GY197">
        <v>4</v>
      </c>
      <c r="GZ197">
        <v>4</v>
      </c>
      <c r="HA197">
        <v>6</v>
      </c>
      <c r="HB197">
        <v>4</v>
      </c>
      <c r="HC197">
        <v>2</v>
      </c>
      <c r="HD197">
        <v>6</v>
      </c>
      <c r="HE197">
        <v>3</v>
      </c>
      <c r="HF197">
        <v>1</v>
      </c>
      <c r="HG197">
        <v>8</v>
      </c>
      <c r="HH197">
        <v>7</v>
      </c>
      <c r="HI197">
        <v>5</v>
      </c>
      <c r="HJ197">
        <v>200</v>
      </c>
      <c r="HK197">
        <v>300</v>
      </c>
      <c r="HL197">
        <v>600</v>
      </c>
      <c r="HM197">
        <v>650</v>
      </c>
      <c r="HN197">
        <v>3</v>
      </c>
      <c r="HO197">
        <v>2</v>
      </c>
      <c r="HP197">
        <v>1</v>
      </c>
      <c r="HQ197">
        <v>12</v>
      </c>
      <c r="HR197">
        <v>2</v>
      </c>
      <c r="HS197">
        <v>2</v>
      </c>
      <c r="HT197">
        <v>2</v>
      </c>
      <c r="HU197">
        <v>3</v>
      </c>
      <c r="HV197">
        <v>4</v>
      </c>
      <c r="HW197">
        <v>1</v>
      </c>
      <c r="HX197">
        <v>2</v>
      </c>
    </row>
    <row r="198" spans="1:232" x14ac:dyDescent="0.35">
      <c r="A198" s="1">
        <v>13974033710</v>
      </c>
      <c r="B198" s="1">
        <v>13974034090</v>
      </c>
      <c r="C198">
        <v>49070849</v>
      </c>
      <c r="D198" t="s">
        <v>261</v>
      </c>
      <c r="E198">
        <v>3</v>
      </c>
      <c r="F198">
        <v>1</v>
      </c>
      <c r="G198">
        <v>10</v>
      </c>
      <c r="I198">
        <v>6</v>
      </c>
      <c r="K198">
        <v>5</v>
      </c>
      <c r="L198">
        <v>4</v>
      </c>
      <c r="M198">
        <v>1</v>
      </c>
      <c r="N198">
        <v>3</v>
      </c>
      <c r="O198">
        <v>1</v>
      </c>
      <c r="P198">
        <v>1</v>
      </c>
      <c r="Q198">
        <v>3</v>
      </c>
      <c r="R198">
        <v>11</v>
      </c>
      <c r="S198">
        <v>1</v>
      </c>
      <c r="T198">
        <v>7</v>
      </c>
      <c r="U198" t="s">
        <v>233</v>
      </c>
      <c r="V198">
        <v>25</v>
      </c>
      <c r="AI198">
        <v>2</v>
      </c>
      <c r="AN198">
        <v>4250</v>
      </c>
      <c r="AO198">
        <v>5</v>
      </c>
      <c r="AP198">
        <v>3</v>
      </c>
      <c r="AR198">
        <v>1</v>
      </c>
      <c r="AV198">
        <v>1</v>
      </c>
      <c r="BL198">
        <v>0</v>
      </c>
      <c r="BM198">
        <v>0</v>
      </c>
      <c r="BN198">
        <v>3250</v>
      </c>
      <c r="BO198">
        <v>900</v>
      </c>
      <c r="BP198">
        <v>45000</v>
      </c>
      <c r="BQ198">
        <v>1</v>
      </c>
      <c r="BS198">
        <v>1</v>
      </c>
      <c r="BT198">
        <v>2</v>
      </c>
      <c r="BU198">
        <v>2</v>
      </c>
      <c r="BV198">
        <v>2</v>
      </c>
      <c r="BW198">
        <v>3</v>
      </c>
      <c r="BX198">
        <v>2</v>
      </c>
      <c r="BY198">
        <v>2</v>
      </c>
      <c r="CA198">
        <v>2</v>
      </c>
      <c r="CB198">
        <v>505</v>
      </c>
      <c r="CC198">
        <v>2</v>
      </c>
      <c r="CD198">
        <v>1</v>
      </c>
      <c r="CO198">
        <v>1</v>
      </c>
      <c r="CP198">
        <v>9</v>
      </c>
      <c r="CQ198">
        <v>4</v>
      </c>
      <c r="CR198">
        <v>4</v>
      </c>
      <c r="CS198">
        <v>4</v>
      </c>
      <c r="CT198">
        <v>4</v>
      </c>
      <c r="CU198">
        <v>4</v>
      </c>
      <c r="CV198">
        <v>4</v>
      </c>
      <c r="CW198">
        <v>4</v>
      </c>
      <c r="CX198">
        <v>1</v>
      </c>
      <c r="DH198">
        <v>1</v>
      </c>
      <c r="EC198">
        <v>1</v>
      </c>
      <c r="EH198">
        <v>1</v>
      </c>
      <c r="ER198">
        <v>1</v>
      </c>
      <c r="ES198">
        <v>1</v>
      </c>
      <c r="ET198">
        <v>1</v>
      </c>
      <c r="EU198">
        <v>1</v>
      </c>
      <c r="EV198">
        <v>1</v>
      </c>
      <c r="EW198">
        <v>1</v>
      </c>
      <c r="EX198">
        <v>1</v>
      </c>
      <c r="EY198">
        <v>1</v>
      </c>
      <c r="EZ198">
        <v>1</v>
      </c>
      <c r="FA198">
        <v>1</v>
      </c>
      <c r="FB198">
        <v>1</v>
      </c>
      <c r="FC198">
        <v>1</v>
      </c>
      <c r="FD198">
        <v>1</v>
      </c>
      <c r="FE198">
        <v>1</v>
      </c>
      <c r="FF198">
        <v>1</v>
      </c>
      <c r="FG198">
        <v>4</v>
      </c>
      <c r="FH198">
        <v>3</v>
      </c>
      <c r="FI198">
        <v>4</v>
      </c>
      <c r="FJ198">
        <v>4</v>
      </c>
      <c r="FK198">
        <v>2</v>
      </c>
      <c r="FP198">
        <v>1</v>
      </c>
      <c r="FU198">
        <v>1</v>
      </c>
      <c r="GG198">
        <v>2</v>
      </c>
      <c r="GS198">
        <v>4</v>
      </c>
      <c r="GT198">
        <v>4</v>
      </c>
      <c r="GU198">
        <v>5</v>
      </c>
      <c r="GV198">
        <v>5</v>
      </c>
      <c r="GW198">
        <v>4</v>
      </c>
      <c r="GX198">
        <v>4</v>
      </c>
      <c r="GY198">
        <v>4</v>
      </c>
      <c r="GZ198">
        <v>4</v>
      </c>
      <c r="HA198">
        <v>6</v>
      </c>
      <c r="HB198">
        <v>2</v>
      </c>
      <c r="HC198">
        <v>3</v>
      </c>
      <c r="HD198">
        <v>5</v>
      </c>
      <c r="HE198">
        <v>6</v>
      </c>
      <c r="HF198">
        <v>1</v>
      </c>
      <c r="HG198">
        <v>8</v>
      </c>
      <c r="HH198">
        <v>4</v>
      </c>
      <c r="HI198">
        <v>7</v>
      </c>
      <c r="HJ198">
        <v>150</v>
      </c>
      <c r="HK198">
        <v>200</v>
      </c>
      <c r="HL198">
        <v>380</v>
      </c>
      <c r="HM198">
        <v>600</v>
      </c>
      <c r="HN198">
        <v>4</v>
      </c>
      <c r="HO198">
        <v>2</v>
      </c>
      <c r="HP198">
        <v>1</v>
      </c>
      <c r="HQ198">
        <v>11</v>
      </c>
      <c r="HR198">
        <v>2</v>
      </c>
      <c r="HS198">
        <v>2</v>
      </c>
      <c r="HT198">
        <v>2</v>
      </c>
      <c r="HU198">
        <v>3</v>
      </c>
      <c r="HV198">
        <v>4</v>
      </c>
      <c r="HW198">
        <v>1</v>
      </c>
      <c r="HX198">
        <v>3</v>
      </c>
    </row>
    <row r="199" spans="1:232" x14ac:dyDescent="0.35">
      <c r="A199" s="1">
        <v>13974032360</v>
      </c>
      <c r="B199" s="1">
        <v>13974033090</v>
      </c>
      <c r="C199">
        <v>49070910</v>
      </c>
      <c r="D199" t="s">
        <v>245</v>
      </c>
      <c r="E199">
        <v>3</v>
      </c>
      <c r="F199">
        <v>1</v>
      </c>
      <c r="G199">
        <v>49</v>
      </c>
      <c r="I199">
        <v>8</v>
      </c>
      <c r="K199">
        <v>4</v>
      </c>
      <c r="L199">
        <v>3</v>
      </c>
      <c r="M199">
        <v>1</v>
      </c>
      <c r="N199">
        <v>7</v>
      </c>
      <c r="O199">
        <v>2</v>
      </c>
      <c r="P199">
        <v>2</v>
      </c>
      <c r="Q199">
        <v>3</v>
      </c>
      <c r="R199">
        <v>5</v>
      </c>
      <c r="S199">
        <v>1</v>
      </c>
      <c r="T199">
        <v>7</v>
      </c>
      <c r="U199" t="s">
        <v>233</v>
      </c>
      <c r="V199">
        <v>23</v>
      </c>
      <c r="AI199">
        <v>3</v>
      </c>
      <c r="AM199" t="s">
        <v>271</v>
      </c>
      <c r="AN199">
        <v>3500</v>
      </c>
      <c r="AO199">
        <v>1</v>
      </c>
      <c r="AV199">
        <v>1</v>
      </c>
      <c r="AX199">
        <v>1</v>
      </c>
      <c r="BL199">
        <v>0</v>
      </c>
      <c r="BM199">
        <v>0</v>
      </c>
      <c r="BN199">
        <v>2000</v>
      </c>
      <c r="BO199">
        <v>1800</v>
      </c>
      <c r="BP199">
        <v>54000</v>
      </c>
      <c r="BQ199">
        <v>1</v>
      </c>
      <c r="BS199">
        <v>1</v>
      </c>
      <c r="BT199">
        <v>3</v>
      </c>
      <c r="BY199">
        <v>1</v>
      </c>
      <c r="BZ199">
        <v>4</v>
      </c>
      <c r="CA199">
        <v>2</v>
      </c>
      <c r="CB199">
        <v>520</v>
      </c>
      <c r="CC199">
        <v>6</v>
      </c>
      <c r="CD199">
        <v>2</v>
      </c>
      <c r="CO199">
        <v>1</v>
      </c>
      <c r="CP199">
        <v>10</v>
      </c>
      <c r="CQ199">
        <v>4</v>
      </c>
      <c r="CR199">
        <v>5</v>
      </c>
      <c r="CS199">
        <v>4</v>
      </c>
      <c r="CT199">
        <v>5</v>
      </c>
      <c r="CU199">
        <v>4</v>
      </c>
      <c r="CV199">
        <v>4</v>
      </c>
      <c r="CW199">
        <v>4</v>
      </c>
      <c r="DN199">
        <v>1</v>
      </c>
      <c r="DP199">
        <v>1</v>
      </c>
      <c r="DZ199">
        <v>1</v>
      </c>
      <c r="EE199">
        <v>1</v>
      </c>
      <c r="ER199">
        <v>1</v>
      </c>
      <c r="ES199">
        <v>1</v>
      </c>
      <c r="ET199">
        <v>1</v>
      </c>
      <c r="EU199">
        <v>1</v>
      </c>
      <c r="EV199">
        <v>1</v>
      </c>
      <c r="EW199">
        <v>1</v>
      </c>
      <c r="EX199">
        <v>1</v>
      </c>
      <c r="EY199">
        <v>1</v>
      </c>
      <c r="EZ199">
        <v>1</v>
      </c>
      <c r="FA199">
        <v>1</v>
      </c>
      <c r="FB199">
        <v>1</v>
      </c>
      <c r="FC199">
        <v>1</v>
      </c>
      <c r="FD199">
        <v>1</v>
      </c>
      <c r="FE199">
        <v>1</v>
      </c>
      <c r="FF199">
        <v>5</v>
      </c>
      <c r="FG199">
        <v>4</v>
      </c>
      <c r="FH199">
        <v>3</v>
      </c>
      <c r="FI199">
        <v>4</v>
      </c>
      <c r="FJ199">
        <v>4</v>
      </c>
      <c r="FK199">
        <v>1</v>
      </c>
      <c r="FL199" t="s">
        <v>251</v>
      </c>
      <c r="FM199">
        <v>0</v>
      </c>
      <c r="FN199">
        <v>0</v>
      </c>
      <c r="FO199">
        <v>1</v>
      </c>
      <c r="FR199">
        <v>1</v>
      </c>
      <c r="FU199">
        <v>8</v>
      </c>
      <c r="FW199">
        <v>1</v>
      </c>
      <c r="FX199">
        <v>2</v>
      </c>
      <c r="FY199">
        <v>2</v>
      </c>
      <c r="FZ199">
        <v>1</v>
      </c>
      <c r="GA199">
        <v>2</v>
      </c>
      <c r="GB199">
        <v>2</v>
      </c>
      <c r="GC199">
        <v>2</v>
      </c>
      <c r="GD199">
        <v>2</v>
      </c>
      <c r="GE199">
        <v>2</v>
      </c>
      <c r="GF199">
        <v>0</v>
      </c>
      <c r="GG199">
        <v>2</v>
      </c>
      <c r="GS199">
        <v>4</v>
      </c>
      <c r="GT199">
        <v>5</v>
      </c>
      <c r="GU199">
        <v>4</v>
      </c>
      <c r="GV199">
        <v>5</v>
      </c>
      <c r="GW199">
        <v>5</v>
      </c>
      <c r="GX199">
        <v>4</v>
      </c>
      <c r="GY199">
        <v>4</v>
      </c>
      <c r="GZ199">
        <v>5</v>
      </c>
      <c r="HA199">
        <v>5</v>
      </c>
      <c r="HB199">
        <v>8</v>
      </c>
      <c r="HC199">
        <v>1</v>
      </c>
      <c r="HD199">
        <v>2</v>
      </c>
      <c r="HE199">
        <v>3</v>
      </c>
      <c r="HF199">
        <v>4</v>
      </c>
      <c r="HG199">
        <v>5</v>
      </c>
      <c r="HH199">
        <v>6</v>
      </c>
      <c r="HI199">
        <v>7</v>
      </c>
      <c r="HJ199">
        <v>100</v>
      </c>
      <c r="HK199">
        <v>520</v>
      </c>
      <c r="HL199">
        <v>700</v>
      </c>
      <c r="HM199">
        <v>1000</v>
      </c>
      <c r="HN199">
        <v>4</v>
      </c>
      <c r="HO199">
        <v>3</v>
      </c>
      <c r="HP199">
        <v>1</v>
      </c>
      <c r="HQ199">
        <v>11</v>
      </c>
      <c r="HR199">
        <v>3</v>
      </c>
      <c r="HS199">
        <v>3</v>
      </c>
      <c r="HT199">
        <v>2</v>
      </c>
      <c r="HU199">
        <v>4</v>
      </c>
      <c r="HV199">
        <v>5</v>
      </c>
      <c r="HW199">
        <v>1</v>
      </c>
      <c r="HX199">
        <v>3</v>
      </c>
    </row>
    <row r="200" spans="1:232" hidden="1" x14ac:dyDescent="0.35">
      <c r="A200" s="1">
        <v>13974035740</v>
      </c>
      <c r="B200" s="1">
        <v>13974036230</v>
      </c>
      <c r="C200">
        <v>49070911</v>
      </c>
      <c r="D200" t="s">
        <v>245</v>
      </c>
      <c r="E200">
        <v>3</v>
      </c>
      <c r="F200">
        <v>1</v>
      </c>
      <c r="G200">
        <v>53</v>
      </c>
      <c r="I200">
        <v>18</v>
      </c>
      <c r="K200">
        <v>4</v>
      </c>
      <c r="L200">
        <v>3</v>
      </c>
      <c r="M200">
        <v>1</v>
      </c>
      <c r="N200">
        <v>6</v>
      </c>
      <c r="O200">
        <v>2</v>
      </c>
      <c r="P200">
        <v>4</v>
      </c>
      <c r="Q200">
        <v>2</v>
      </c>
      <c r="S200">
        <v>1</v>
      </c>
      <c r="T200">
        <v>7</v>
      </c>
      <c r="U200" t="s">
        <v>233</v>
      </c>
      <c r="V200">
        <v>24</v>
      </c>
      <c r="AI200">
        <v>4</v>
      </c>
      <c r="AK200">
        <v>6</v>
      </c>
      <c r="AN200">
        <v>3000</v>
      </c>
      <c r="AO200">
        <v>5</v>
      </c>
      <c r="AP200">
        <v>2</v>
      </c>
      <c r="AQ200">
        <v>1</v>
      </c>
      <c r="AR200">
        <v>1</v>
      </c>
      <c r="BL200">
        <v>0</v>
      </c>
      <c r="BM200">
        <v>0</v>
      </c>
      <c r="BN200">
        <v>2300</v>
      </c>
      <c r="BO200">
        <v>1500</v>
      </c>
      <c r="BP200">
        <v>55000</v>
      </c>
      <c r="BQ200">
        <v>1</v>
      </c>
      <c r="BS200">
        <v>1</v>
      </c>
      <c r="BT200">
        <v>2</v>
      </c>
      <c r="BY200">
        <v>1</v>
      </c>
      <c r="BZ200">
        <v>1</v>
      </c>
      <c r="CA200">
        <v>1</v>
      </c>
      <c r="CB200">
        <v>505</v>
      </c>
      <c r="CC200">
        <v>5</v>
      </c>
      <c r="CD200">
        <v>1</v>
      </c>
      <c r="CO200">
        <v>1</v>
      </c>
      <c r="CP200">
        <v>10</v>
      </c>
      <c r="CQ200">
        <v>5</v>
      </c>
      <c r="CR200">
        <v>5</v>
      </c>
      <c r="CS200">
        <v>4</v>
      </c>
      <c r="CT200">
        <v>4</v>
      </c>
      <c r="CU200">
        <v>4</v>
      </c>
      <c r="CV200">
        <v>4</v>
      </c>
      <c r="CW200">
        <v>4</v>
      </c>
      <c r="CY200">
        <v>1</v>
      </c>
      <c r="DG200">
        <v>1</v>
      </c>
      <c r="DY200">
        <v>1</v>
      </c>
      <c r="EC200">
        <v>1</v>
      </c>
      <c r="ER200">
        <v>1</v>
      </c>
      <c r="ES200">
        <v>1</v>
      </c>
      <c r="ET200">
        <v>1</v>
      </c>
      <c r="EU200">
        <v>1</v>
      </c>
      <c r="EV200">
        <v>1</v>
      </c>
      <c r="EW200">
        <v>1</v>
      </c>
      <c r="EX200">
        <v>1</v>
      </c>
      <c r="EY200">
        <v>1</v>
      </c>
      <c r="EZ200">
        <v>1</v>
      </c>
      <c r="FA200">
        <v>1</v>
      </c>
      <c r="FB200">
        <v>1</v>
      </c>
      <c r="FC200">
        <v>1</v>
      </c>
      <c r="FD200">
        <v>1</v>
      </c>
      <c r="FE200">
        <v>1</v>
      </c>
      <c r="FF200">
        <v>5</v>
      </c>
      <c r="FG200">
        <v>5</v>
      </c>
      <c r="FH200">
        <v>3</v>
      </c>
      <c r="FI200">
        <v>3</v>
      </c>
      <c r="FJ200">
        <v>5</v>
      </c>
      <c r="FK200">
        <v>2</v>
      </c>
      <c r="FP200">
        <v>1</v>
      </c>
      <c r="FU200">
        <v>2</v>
      </c>
      <c r="GG200">
        <v>2</v>
      </c>
      <c r="GS200">
        <v>4</v>
      </c>
      <c r="GT200">
        <v>4</v>
      </c>
      <c r="GU200">
        <v>4</v>
      </c>
      <c r="GV200">
        <v>4</v>
      </c>
      <c r="GW200">
        <v>4</v>
      </c>
      <c r="GX200">
        <v>4</v>
      </c>
      <c r="GY200">
        <v>4</v>
      </c>
      <c r="GZ200">
        <v>4</v>
      </c>
      <c r="HA200">
        <v>4</v>
      </c>
      <c r="HB200">
        <v>6</v>
      </c>
      <c r="HC200">
        <v>3</v>
      </c>
      <c r="HD200">
        <v>2</v>
      </c>
      <c r="HE200">
        <v>1</v>
      </c>
      <c r="HF200">
        <v>4</v>
      </c>
      <c r="HG200">
        <v>8</v>
      </c>
      <c r="HH200">
        <v>7</v>
      </c>
      <c r="HI200">
        <v>5</v>
      </c>
      <c r="HJ200">
        <v>100</v>
      </c>
      <c r="HK200">
        <v>400</v>
      </c>
      <c r="HL200">
        <v>500</v>
      </c>
      <c r="HM200">
        <v>1000</v>
      </c>
      <c r="HN200">
        <v>4</v>
      </c>
      <c r="HO200">
        <v>2</v>
      </c>
      <c r="HP200">
        <v>2</v>
      </c>
      <c r="HQ200">
        <v>11</v>
      </c>
      <c r="HR200">
        <v>3</v>
      </c>
      <c r="HS200">
        <v>3</v>
      </c>
      <c r="HT200">
        <v>2</v>
      </c>
      <c r="HU200">
        <v>3</v>
      </c>
      <c r="HV200">
        <v>3</v>
      </c>
      <c r="HW200">
        <v>1</v>
      </c>
      <c r="HX200">
        <v>2</v>
      </c>
    </row>
    <row r="201" spans="1:232" hidden="1" x14ac:dyDescent="0.35">
      <c r="A201" s="1">
        <v>13974034430</v>
      </c>
      <c r="B201" s="1">
        <v>13974035010</v>
      </c>
      <c r="C201">
        <v>49070912</v>
      </c>
      <c r="D201" t="s">
        <v>245</v>
      </c>
      <c r="E201">
        <v>3</v>
      </c>
      <c r="F201">
        <v>1</v>
      </c>
      <c r="G201">
        <v>15</v>
      </c>
      <c r="I201">
        <v>25</v>
      </c>
      <c r="K201">
        <v>4</v>
      </c>
      <c r="L201">
        <v>3</v>
      </c>
      <c r="M201">
        <v>1</v>
      </c>
      <c r="N201">
        <v>6</v>
      </c>
      <c r="O201">
        <v>2</v>
      </c>
      <c r="P201">
        <v>4</v>
      </c>
      <c r="Q201">
        <v>1</v>
      </c>
      <c r="S201">
        <v>5</v>
      </c>
      <c r="AB201">
        <v>2</v>
      </c>
      <c r="AC201">
        <v>4</v>
      </c>
      <c r="AD201">
        <v>2</v>
      </c>
      <c r="AH201">
        <v>2500</v>
      </c>
      <c r="AO201">
        <v>4</v>
      </c>
      <c r="AP201">
        <v>1</v>
      </c>
      <c r="AT201">
        <v>1</v>
      </c>
      <c r="AV201">
        <v>1</v>
      </c>
      <c r="BL201">
        <v>0</v>
      </c>
      <c r="BM201">
        <v>0</v>
      </c>
      <c r="BN201">
        <v>1800</v>
      </c>
      <c r="BO201">
        <v>1000</v>
      </c>
      <c r="BP201">
        <v>35000</v>
      </c>
      <c r="BQ201">
        <v>2</v>
      </c>
      <c r="BR201">
        <v>1</v>
      </c>
      <c r="BS201">
        <v>1</v>
      </c>
      <c r="BT201">
        <v>2</v>
      </c>
      <c r="BU201">
        <v>2</v>
      </c>
      <c r="BV201">
        <v>2</v>
      </c>
      <c r="BW201">
        <v>3</v>
      </c>
      <c r="BX201">
        <v>2</v>
      </c>
      <c r="BY201">
        <v>2</v>
      </c>
      <c r="CA201">
        <v>2</v>
      </c>
      <c r="CB201">
        <v>505</v>
      </c>
      <c r="CC201">
        <v>4</v>
      </c>
      <c r="CD201">
        <v>1</v>
      </c>
      <c r="CO201">
        <v>1</v>
      </c>
      <c r="CP201">
        <v>9</v>
      </c>
      <c r="CQ201">
        <v>4</v>
      </c>
      <c r="CR201">
        <v>5</v>
      </c>
      <c r="CS201">
        <v>4</v>
      </c>
      <c r="CT201">
        <v>4</v>
      </c>
      <c r="CU201">
        <v>5</v>
      </c>
      <c r="CV201">
        <v>4</v>
      </c>
      <c r="CW201">
        <v>3</v>
      </c>
      <c r="DN201">
        <v>1</v>
      </c>
      <c r="DU201">
        <v>1</v>
      </c>
      <c r="DZ201">
        <v>1</v>
      </c>
      <c r="EJ201">
        <v>1</v>
      </c>
      <c r="ER201">
        <v>1</v>
      </c>
      <c r="ES201">
        <v>1</v>
      </c>
      <c r="ET201">
        <v>1</v>
      </c>
      <c r="EU201">
        <v>1</v>
      </c>
      <c r="EV201">
        <v>1</v>
      </c>
      <c r="EW201">
        <v>1</v>
      </c>
      <c r="EX201">
        <v>1</v>
      </c>
      <c r="EY201">
        <v>1</v>
      </c>
      <c r="EZ201">
        <v>1</v>
      </c>
      <c r="FA201">
        <v>1</v>
      </c>
      <c r="FB201">
        <v>1</v>
      </c>
      <c r="FC201">
        <v>1</v>
      </c>
      <c r="FD201">
        <v>1</v>
      </c>
      <c r="FE201">
        <v>1</v>
      </c>
      <c r="FF201">
        <v>1</v>
      </c>
      <c r="FG201">
        <v>5</v>
      </c>
      <c r="FH201">
        <v>3</v>
      </c>
      <c r="FI201">
        <v>3</v>
      </c>
      <c r="FJ201">
        <v>5</v>
      </c>
      <c r="FK201">
        <v>2</v>
      </c>
      <c r="FR201">
        <v>1</v>
      </c>
      <c r="FU201">
        <v>1</v>
      </c>
      <c r="GG201">
        <v>1</v>
      </c>
      <c r="GH201">
        <v>10</v>
      </c>
      <c r="GS201">
        <v>5</v>
      </c>
      <c r="GT201">
        <v>5</v>
      </c>
      <c r="GU201">
        <v>5</v>
      </c>
      <c r="GV201">
        <v>5</v>
      </c>
      <c r="GW201">
        <v>5</v>
      </c>
      <c r="GX201">
        <v>5</v>
      </c>
      <c r="GY201">
        <v>5</v>
      </c>
      <c r="GZ201">
        <v>5</v>
      </c>
      <c r="HA201">
        <v>2</v>
      </c>
      <c r="HB201">
        <v>3</v>
      </c>
      <c r="HC201">
        <v>7</v>
      </c>
      <c r="HD201">
        <v>1</v>
      </c>
      <c r="HE201">
        <v>2</v>
      </c>
      <c r="HF201">
        <v>5</v>
      </c>
      <c r="HG201">
        <v>4</v>
      </c>
      <c r="HH201">
        <v>8</v>
      </c>
      <c r="HI201">
        <v>6</v>
      </c>
      <c r="HJ201">
        <v>200</v>
      </c>
      <c r="HK201">
        <v>400</v>
      </c>
      <c r="HL201">
        <v>580</v>
      </c>
      <c r="HM201">
        <v>600</v>
      </c>
      <c r="HN201">
        <v>3</v>
      </c>
      <c r="HO201">
        <v>2</v>
      </c>
      <c r="HP201">
        <v>1</v>
      </c>
      <c r="HQ201">
        <v>12</v>
      </c>
      <c r="HR201">
        <v>3</v>
      </c>
      <c r="HS201">
        <v>3</v>
      </c>
      <c r="HT201">
        <v>2</v>
      </c>
      <c r="HU201">
        <v>3</v>
      </c>
      <c r="HV201">
        <v>4</v>
      </c>
      <c r="HW201">
        <v>0</v>
      </c>
      <c r="HX201">
        <v>1</v>
      </c>
    </row>
    <row r="202" spans="1:232" hidden="1" x14ac:dyDescent="0.35">
      <c r="A202" s="1">
        <v>13974035030</v>
      </c>
      <c r="B202" s="1">
        <v>13974035740</v>
      </c>
      <c r="C202">
        <v>49070913</v>
      </c>
      <c r="D202" t="s">
        <v>245</v>
      </c>
      <c r="E202">
        <v>3</v>
      </c>
      <c r="F202">
        <v>1</v>
      </c>
      <c r="G202">
        <v>15</v>
      </c>
      <c r="I202">
        <v>25</v>
      </c>
      <c r="K202">
        <v>3</v>
      </c>
      <c r="L202">
        <v>2</v>
      </c>
      <c r="M202">
        <v>1</v>
      </c>
      <c r="N202">
        <v>5</v>
      </c>
      <c r="O202">
        <v>2</v>
      </c>
      <c r="P202">
        <v>4</v>
      </c>
      <c r="Q202">
        <v>2</v>
      </c>
      <c r="S202">
        <v>5</v>
      </c>
      <c r="AB202">
        <v>2</v>
      </c>
      <c r="AC202">
        <v>11</v>
      </c>
      <c r="AD202">
        <v>2</v>
      </c>
      <c r="AH202">
        <v>2500</v>
      </c>
      <c r="AO202">
        <v>5</v>
      </c>
      <c r="AP202">
        <v>3</v>
      </c>
      <c r="AT202">
        <v>1</v>
      </c>
      <c r="AU202">
        <v>1</v>
      </c>
      <c r="BL202">
        <v>0</v>
      </c>
      <c r="BM202">
        <v>0</v>
      </c>
      <c r="BN202">
        <v>1500</v>
      </c>
      <c r="BO202">
        <v>1000</v>
      </c>
      <c r="BP202">
        <v>48000</v>
      </c>
      <c r="BQ202">
        <v>2</v>
      </c>
      <c r="BR202">
        <v>2</v>
      </c>
      <c r="BS202">
        <v>2</v>
      </c>
      <c r="BT202">
        <v>2</v>
      </c>
      <c r="BU202">
        <v>2</v>
      </c>
      <c r="BV202">
        <v>3</v>
      </c>
      <c r="BW202">
        <v>3</v>
      </c>
      <c r="BX202">
        <v>2</v>
      </c>
      <c r="BY202">
        <v>1</v>
      </c>
      <c r="BZ202">
        <v>1</v>
      </c>
      <c r="CA202">
        <v>1</v>
      </c>
      <c r="CB202">
        <v>590</v>
      </c>
      <c r="CC202">
        <v>5</v>
      </c>
      <c r="CD202">
        <v>2</v>
      </c>
      <c r="CE202">
        <v>3</v>
      </c>
      <c r="CF202">
        <v>1</v>
      </c>
      <c r="CG202">
        <v>1</v>
      </c>
      <c r="CH202">
        <v>1</v>
      </c>
      <c r="CP202">
        <v>9</v>
      </c>
      <c r="CQ202">
        <v>3</v>
      </c>
      <c r="CR202">
        <v>4</v>
      </c>
      <c r="CS202">
        <v>4</v>
      </c>
      <c r="CT202">
        <v>4</v>
      </c>
      <c r="CU202">
        <v>4</v>
      </c>
      <c r="CV202">
        <v>3</v>
      </c>
      <c r="CW202">
        <v>3</v>
      </c>
      <c r="CZ202">
        <v>1</v>
      </c>
      <c r="DI202">
        <v>1</v>
      </c>
      <c r="DZ202">
        <v>1</v>
      </c>
      <c r="EG202">
        <v>1</v>
      </c>
      <c r="ER202">
        <v>1</v>
      </c>
      <c r="ES202">
        <v>1</v>
      </c>
      <c r="ET202">
        <v>1</v>
      </c>
      <c r="EU202">
        <v>1</v>
      </c>
      <c r="EV202">
        <v>1</v>
      </c>
      <c r="EW202">
        <v>1</v>
      </c>
      <c r="EX202">
        <v>1</v>
      </c>
      <c r="EY202">
        <v>4</v>
      </c>
      <c r="EZ202">
        <v>4</v>
      </c>
      <c r="FA202">
        <v>1</v>
      </c>
      <c r="FB202">
        <v>1</v>
      </c>
      <c r="FC202">
        <v>1</v>
      </c>
      <c r="FD202">
        <v>1</v>
      </c>
      <c r="FE202">
        <v>1</v>
      </c>
      <c r="FF202">
        <v>1</v>
      </c>
      <c r="FG202">
        <v>4</v>
      </c>
      <c r="FH202">
        <v>2</v>
      </c>
      <c r="FI202">
        <v>3</v>
      </c>
      <c r="FJ202">
        <v>4</v>
      </c>
      <c r="FK202">
        <v>2</v>
      </c>
      <c r="FP202">
        <v>1</v>
      </c>
      <c r="FR202">
        <v>1</v>
      </c>
      <c r="FU202">
        <v>1</v>
      </c>
      <c r="GG202">
        <v>2</v>
      </c>
      <c r="GS202">
        <v>4</v>
      </c>
      <c r="GT202">
        <v>4</v>
      </c>
      <c r="GU202">
        <v>5</v>
      </c>
      <c r="GV202">
        <v>4</v>
      </c>
      <c r="GW202">
        <v>4</v>
      </c>
      <c r="GX202">
        <v>4</v>
      </c>
      <c r="GY202">
        <v>4</v>
      </c>
      <c r="GZ202">
        <v>4</v>
      </c>
      <c r="HA202">
        <v>5</v>
      </c>
      <c r="HB202">
        <v>3</v>
      </c>
      <c r="HC202">
        <v>7</v>
      </c>
      <c r="HD202">
        <v>2</v>
      </c>
      <c r="HE202">
        <v>1</v>
      </c>
      <c r="HF202">
        <v>4</v>
      </c>
      <c r="HG202">
        <v>6</v>
      </c>
      <c r="HH202">
        <v>5</v>
      </c>
      <c r="HI202">
        <v>8</v>
      </c>
      <c r="HJ202">
        <v>200</v>
      </c>
      <c r="HK202">
        <v>350</v>
      </c>
      <c r="HL202">
        <v>500</v>
      </c>
      <c r="HM202">
        <v>800</v>
      </c>
      <c r="HN202">
        <v>4</v>
      </c>
      <c r="HO202">
        <v>3</v>
      </c>
      <c r="HP202">
        <v>2</v>
      </c>
      <c r="HQ202">
        <v>10</v>
      </c>
      <c r="HR202">
        <v>3</v>
      </c>
      <c r="HS202">
        <v>3</v>
      </c>
      <c r="HT202">
        <v>2</v>
      </c>
      <c r="HU202">
        <v>3</v>
      </c>
      <c r="HV202">
        <v>4</v>
      </c>
      <c r="HW202">
        <v>0</v>
      </c>
      <c r="HX202">
        <v>1</v>
      </c>
    </row>
    <row r="203" spans="1:232" x14ac:dyDescent="0.35">
      <c r="A203" s="1">
        <v>13974033110</v>
      </c>
      <c r="B203" s="1">
        <v>13974033740</v>
      </c>
      <c r="C203">
        <v>49070915</v>
      </c>
      <c r="D203" t="s">
        <v>245</v>
      </c>
      <c r="E203">
        <v>3</v>
      </c>
      <c r="F203">
        <v>1</v>
      </c>
      <c r="G203">
        <v>34</v>
      </c>
      <c r="I203">
        <v>31</v>
      </c>
      <c r="K203">
        <v>4</v>
      </c>
      <c r="L203">
        <v>3</v>
      </c>
      <c r="M203">
        <v>1</v>
      </c>
      <c r="N203">
        <v>5</v>
      </c>
      <c r="O203">
        <v>2</v>
      </c>
      <c r="P203">
        <v>2</v>
      </c>
      <c r="Q203">
        <v>3</v>
      </c>
      <c r="R203">
        <v>12</v>
      </c>
      <c r="S203">
        <v>1</v>
      </c>
      <c r="T203">
        <v>6</v>
      </c>
      <c r="AI203">
        <v>4</v>
      </c>
      <c r="AK203">
        <v>1</v>
      </c>
      <c r="AN203">
        <v>4600</v>
      </c>
      <c r="AO203">
        <v>1</v>
      </c>
      <c r="AR203">
        <v>1</v>
      </c>
      <c r="AS203">
        <v>1</v>
      </c>
      <c r="BL203">
        <v>0</v>
      </c>
      <c r="BM203">
        <v>0</v>
      </c>
      <c r="BN203">
        <v>1800</v>
      </c>
      <c r="BO203">
        <v>1300</v>
      </c>
      <c r="BP203">
        <v>45000</v>
      </c>
      <c r="BQ203">
        <v>1</v>
      </c>
      <c r="BS203">
        <v>1</v>
      </c>
      <c r="BT203">
        <v>3</v>
      </c>
      <c r="BY203">
        <v>2</v>
      </c>
      <c r="CA203">
        <v>1</v>
      </c>
      <c r="CB203">
        <v>590</v>
      </c>
      <c r="CC203">
        <v>5</v>
      </c>
      <c r="CD203">
        <v>2</v>
      </c>
      <c r="CO203">
        <v>1</v>
      </c>
      <c r="CP203">
        <v>10</v>
      </c>
      <c r="CQ203">
        <v>4</v>
      </c>
      <c r="CR203">
        <v>4</v>
      </c>
      <c r="CS203">
        <v>4</v>
      </c>
      <c r="CT203">
        <v>4</v>
      </c>
      <c r="CU203">
        <v>4</v>
      </c>
      <c r="CV203">
        <v>3</v>
      </c>
      <c r="CW203">
        <v>4</v>
      </c>
      <c r="CZ203">
        <v>1</v>
      </c>
      <c r="DU203">
        <v>1</v>
      </c>
      <c r="DZ203">
        <v>1</v>
      </c>
      <c r="ED203">
        <v>1</v>
      </c>
      <c r="ER203">
        <v>1</v>
      </c>
      <c r="ES203">
        <v>1</v>
      </c>
      <c r="ET203">
        <v>1</v>
      </c>
      <c r="EU203">
        <v>1</v>
      </c>
      <c r="EV203">
        <v>1</v>
      </c>
      <c r="EW203">
        <v>1</v>
      </c>
      <c r="EX203">
        <v>1</v>
      </c>
      <c r="EY203">
        <v>1</v>
      </c>
      <c r="EZ203">
        <v>1</v>
      </c>
      <c r="FA203">
        <v>1</v>
      </c>
      <c r="FB203">
        <v>1</v>
      </c>
      <c r="FC203">
        <v>1</v>
      </c>
      <c r="FD203">
        <v>1</v>
      </c>
      <c r="FE203">
        <v>1</v>
      </c>
      <c r="FF203">
        <v>5</v>
      </c>
      <c r="FG203">
        <v>4</v>
      </c>
      <c r="FH203">
        <v>2</v>
      </c>
      <c r="FI203">
        <v>3</v>
      </c>
      <c r="FJ203">
        <v>3</v>
      </c>
      <c r="FK203">
        <v>2</v>
      </c>
      <c r="FP203">
        <v>1</v>
      </c>
      <c r="FR203">
        <v>1</v>
      </c>
      <c r="FU203">
        <v>2</v>
      </c>
      <c r="GG203">
        <v>2</v>
      </c>
      <c r="GS203">
        <v>4</v>
      </c>
      <c r="GT203">
        <v>4</v>
      </c>
      <c r="GU203">
        <v>4</v>
      </c>
      <c r="GV203">
        <v>4</v>
      </c>
      <c r="GW203">
        <v>5</v>
      </c>
      <c r="GX203">
        <v>4</v>
      </c>
      <c r="GY203">
        <v>5</v>
      </c>
      <c r="GZ203">
        <v>4</v>
      </c>
      <c r="HA203">
        <v>3</v>
      </c>
      <c r="HB203">
        <v>7</v>
      </c>
      <c r="HC203">
        <v>4</v>
      </c>
      <c r="HD203">
        <v>2</v>
      </c>
      <c r="HE203">
        <v>6</v>
      </c>
      <c r="HF203">
        <v>3</v>
      </c>
      <c r="HG203">
        <v>1</v>
      </c>
      <c r="HH203">
        <v>8</v>
      </c>
      <c r="HI203">
        <v>5</v>
      </c>
      <c r="HJ203">
        <v>100</v>
      </c>
      <c r="HK203">
        <v>350</v>
      </c>
      <c r="HL203">
        <v>450</v>
      </c>
      <c r="HM203">
        <v>700</v>
      </c>
      <c r="HN203">
        <v>5</v>
      </c>
      <c r="HO203">
        <v>1</v>
      </c>
      <c r="HP203">
        <v>1</v>
      </c>
      <c r="HQ203">
        <v>11</v>
      </c>
      <c r="HR203">
        <v>2</v>
      </c>
      <c r="HS203">
        <v>3</v>
      </c>
      <c r="HT203">
        <v>2</v>
      </c>
      <c r="HU203">
        <v>5</v>
      </c>
      <c r="HV203">
        <v>5</v>
      </c>
      <c r="HW203">
        <v>1</v>
      </c>
      <c r="HX203">
        <v>3</v>
      </c>
    </row>
    <row r="204" spans="1:232" hidden="1" x14ac:dyDescent="0.35">
      <c r="A204" s="1">
        <v>13974033760</v>
      </c>
      <c r="B204" s="1">
        <v>13974034400</v>
      </c>
      <c r="C204">
        <v>49070916</v>
      </c>
      <c r="D204" t="s">
        <v>245</v>
      </c>
      <c r="E204">
        <v>3</v>
      </c>
      <c r="F204">
        <v>1</v>
      </c>
      <c r="G204">
        <v>8</v>
      </c>
      <c r="I204">
        <v>6</v>
      </c>
      <c r="K204">
        <v>5</v>
      </c>
      <c r="L204">
        <v>4</v>
      </c>
      <c r="M204">
        <v>1</v>
      </c>
      <c r="N204">
        <v>3</v>
      </c>
      <c r="O204">
        <v>1</v>
      </c>
      <c r="P204">
        <v>4</v>
      </c>
      <c r="Q204">
        <v>2</v>
      </c>
      <c r="S204">
        <v>5</v>
      </c>
      <c r="AB204">
        <v>2</v>
      </c>
      <c r="AC204">
        <v>1</v>
      </c>
      <c r="AD204">
        <v>5</v>
      </c>
      <c r="AE204">
        <v>1</v>
      </c>
      <c r="AH204">
        <v>1900</v>
      </c>
      <c r="AO204">
        <v>5</v>
      </c>
      <c r="AP204">
        <v>2</v>
      </c>
      <c r="AR204">
        <v>1</v>
      </c>
      <c r="BE204">
        <v>1</v>
      </c>
      <c r="BL204">
        <v>0</v>
      </c>
      <c r="BM204">
        <v>0</v>
      </c>
      <c r="BN204">
        <v>2300</v>
      </c>
      <c r="BO204">
        <v>1200</v>
      </c>
      <c r="BP204">
        <v>30000</v>
      </c>
      <c r="BQ204">
        <v>2</v>
      </c>
      <c r="BR204">
        <v>1</v>
      </c>
      <c r="BS204">
        <v>1</v>
      </c>
      <c r="BT204">
        <v>1</v>
      </c>
      <c r="BU204">
        <v>2</v>
      </c>
      <c r="BV204">
        <v>1</v>
      </c>
      <c r="BW204">
        <v>3</v>
      </c>
      <c r="BX204">
        <v>1</v>
      </c>
      <c r="BY204">
        <v>1</v>
      </c>
      <c r="BZ204">
        <v>2</v>
      </c>
      <c r="CA204">
        <v>5</v>
      </c>
      <c r="CB204">
        <v>505</v>
      </c>
      <c r="CC204">
        <v>2</v>
      </c>
      <c r="CD204">
        <v>1</v>
      </c>
      <c r="CE204">
        <v>1</v>
      </c>
      <c r="CG204">
        <v>1</v>
      </c>
      <c r="CP204">
        <v>10</v>
      </c>
      <c r="CQ204">
        <v>5</v>
      </c>
      <c r="CR204">
        <v>5</v>
      </c>
      <c r="CS204">
        <v>5</v>
      </c>
      <c r="CT204">
        <v>5</v>
      </c>
      <c r="CU204">
        <v>5</v>
      </c>
      <c r="CV204">
        <v>4</v>
      </c>
      <c r="CW204">
        <v>4</v>
      </c>
      <c r="DC204">
        <v>1</v>
      </c>
      <c r="DL204">
        <v>1</v>
      </c>
      <c r="DY204">
        <v>1</v>
      </c>
      <c r="ED204">
        <v>1</v>
      </c>
      <c r="ER204">
        <v>1</v>
      </c>
      <c r="ES204">
        <v>6</v>
      </c>
      <c r="ET204">
        <v>1</v>
      </c>
      <c r="EU204">
        <v>1</v>
      </c>
      <c r="EV204">
        <v>1</v>
      </c>
      <c r="EW204">
        <v>1</v>
      </c>
      <c r="EX204">
        <v>1</v>
      </c>
      <c r="EY204">
        <v>1</v>
      </c>
      <c r="EZ204">
        <v>1</v>
      </c>
      <c r="FA204">
        <v>1</v>
      </c>
      <c r="FB204">
        <v>1</v>
      </c>
      <c r="FC204">
        <v>1</v>
      </c>
      <c r="FD204">
        <v>1</v>
      </c>
      <c r="FE204">
        <v>1</v>
      </c>
      <c r="FF204">
        <v>1</v>
      </c>
      <c r="FG204">
        <v>5</v>
      </c>
      <c r="FH204">
        <v>3</v>
      </c>
      <c r="FI204">
        <v>3</v>
      </c>
      <c r="FJ204">
        <v>5</v>
      </c>
      <c r="FK204">
        <v>1</v>
      </c>
      <c r="FL204" t="s">
        <v>251</v>
      </c>
      <c r="FM204">
        <v>0</v>
      </c>
      <c r="FN204">
        <v>0</v>
      </c>
      <c r="FO204">
        <v>1</v>
      </c>
      <c r="FP204">
        <v>1</v>
      </c>
      <c r="FQ204">
        <v>1</v>
      </c>
      <c r="FR204">
        <v>1</v>
      </c>
      <c r="FU204">
        <v>1</v>
      </c>
      <c r="GG204">
        <v>1</v>
      </c>
      <c r="GH204">
        <v>4</v>
      </c>
      <c r="GS204">
        <v>4</v>
      </c>
      <c r="GT204">
        <v>5</v>
      </c>
      <c r="GU204">
        <v>5</v>
      </c>
      <c r="GV204">
        <v>5</v>
      </c>
      <c r="GW204">
        <v>5</v>
      </c>
      <c r="GX204">
        <v>5</v>
      </c>
      <c r="GY204">
        <v>5</v>
      </c>
      <c r="GZ204">
        <v>5</v>
      </c>
      <c r="HA204">
        <v>5</v>
      </c>
      <c r="HB204">
        <v>1</v>
      </c>
      <c r="HC204">
        <v>8</v>
      </c>
      <c r="HD204">
        <v>5</v>
      </c>
      <c r="HE204">
        <v>2</v>
      </c>
      <c r="HF204">
        <v>6</v>
      </c>
      <c r="HG204">
        <v>4</v>
      </c>
      <c r="HH204">
        <v>7</v>
      </c>
      <c r="HI204">
        <v>3</v>
      </c>
      <c r="HJ204">
        <v>200</v>
      </c>
      <c r="HK204">
        <v>350</v>
      </c>
      <c r="HL204">
        <v>500</v>
      </c>
      <c r="HM204">
        <v>600</v>
      </c>
      <c r="HN204">
        <v>3</v>
      </c>
      <c r="HO204">
        <v>1</v>
      </c>
      <c r="HP204">
        <v>1</v>
      </c>
      <c r="HQ204">
        <v>11</v>
      </c>
      <c r="HR204">
        <v>3</v>
      </c>
      <c r="HS204">
        <v>2</v>
      </c>
      <c r="HT204">
        <v>2</v>
      </c>
      <c r="HU204">
        <v>4</v>
      </c>
      <c r="HV204">
        <v>4</v>
      </c>
      <c r="HW204">
        <v>0</v>
      </c>
      <c r="HX204">
        <v>1</v>
      </c>
    </row>
    <row r="205" spans="1:232" x14ac:dyDescent="0.35">
      <c r="A205" s="1">
        <v>13974118170</v>
      </c>
      <c r="B205" s="1">
        <v>13974118560</v>
      </c>
      <c r="C205">
        <v>49075663</v>
      </c>
      <c r="D205" t="s">
        <v>240</v>
      </c>
      <c r="E205">
        <v>3</v>
      </c>
      <c r="F205">
        <v>1</v>
      </c>
      <c r="G205">
        <v>38</v>
      </c>
      <c r="I205">
        <v>19</v>
      </c>
      <c r="K205">
        <v>6</v>
      </c>
      <c r="L205">
        <v>5</v>
      </c>
      <c r="M205">
        <v>1</v>
      </c>
      <c r="N205">
        <v>5</v>
      </c>
      <c r="O205">
        <v>2</v>
      </c>
      <c r="P205">
        <v>2</v>
      </c>
      <c r="Q205">
        <v>1</v>
      </c>
      <c r="S205">
        <v>1</v>
      </c>
      <c r="T205">
        <v>7</v>
      </c>
      <c r="U205" t="s">
        <v>233</v>
      </c>
      <c r="V205">
        <v>35</v>
      </c>
      <c r="W205" t="s">
        <v>233</v>
      </c>
      <c r="X205">
        <v>1</v>
      </c>
      <c r="AI205">
        <v>3</v>
      </c>
      <c r="AM205" t="s">
        <v>241</v>
      </c>
      <c r="AN205">
        <v>2000</v>
      </c>
      <c r="AO205">
        <v>1</v>
      </c>
      <c r="AQ205">
        <v>1</v>
      </c>
      <c r="AR205">
        <v>1</v>
      </c>
      <c r="BL205">
        <v>0</v>
      </c>
      <c r="BM205">
        <v>0</v>
      </c>
      <c r="BN205">
        <v>800</v>
      </c>
      <c r="BO205">
        <v>2000</v>
      </c>
      <c r="BP205">
        <v>40000</v>
      </c>
      <c r="BQ205">
        <v>1</v>
      </c>
      <c r="BS205">
        <v>1</v>
      </c>
      <c r="BT205">
        <v>3</v>
      </c>
      <c r="BY205">
        <v>2</v>
      </c>
      <c r="CA205">
        <v>1</v>
      </c>
      <c r="CB205">
        <v>600</v>
      </c>
      <c r="CC205">
        <v>5</v>
      </c>
      <c r="CD205">
        <v>2</v>
      </c>
      <c r="CO205">
        <v>1</v>
      </c>
      <c r="CP205">
        <v>10</v>
      </c>
      <c r="CQ205">
        <v>4</v>
      </c>
      <c r="CR205">
        <v>4</v>
      </c>
      <c r="CS205">
        <v>4</v>
      </c>
      <c r="CT205">
        <v>4</v>
      </c>
      <c r="CU205">
        <v>4</v>
      </c>
      <c r="CV205">
        <v>4</v>
      </c>
      <c r="CW205">
        <v>4</v>
      </c>
      <c r="CY205">
        <v>1</v>
      </c>
      <c r="DE205">
        <v>1</v>
      </c>
      <c r="DZ205">
        <v>1</v>
      </c>
      <c r="EI205">
        <v>1</v>
      </c>
      <c r="ER205">
        <v>1</v>
      </c>
      <c r="ES205">
        <v>1</v>
      </c>
      <c r="ET205">
        <v>1</v>
      </c>
      <c r="EU205">
        <v>1</v>
      </c>
      <c r="EV205">
        <v>1</v>
      </c>
      <c r="EW205">
        <v>1</v>
      </c>
      <c r="EX205">
        <v>6</v>
      </c>
      <c r="EY205">
        <v>6</v>
      </c>
      <c r="EZ205">
        <v>6</v>
      </c>
      <c r="FA205">
        <v>6</v>
      </c>
      <c r="FB205">
        <v>6</v>
      </c>
      <c r="FC205">
        <v>6</v>
      </c>
      <c r="FD205">
        <v>6</v>
      </c>
      <c r="FE205">
        <v>6</v>
      </c>
      <c r="FF205">
        <v>6</v>
      </c>
      <c r="FG205">
        <v>5</v>
      </c>
      <c r="FH205">
        <v>3</v>
      </c>
      <c r="FI205">
        <v>3</v>
      </c>
      <c r="FJ205">
        <v>5</v>
      </c>
      <c r="FK205">
        <v>2</v>
      </c>
      <c r="FO205">
        <v>1</v>
      </c>
      <c r="FU205">
        <v>4</v>
      </c>
      <c r="GG205">
        <v>2</v>
      </c>
      <c r="GS205">
        <v>5</v>
      </c>
      <c r="GT205">
        <v>5</v>
      </c>
      <c r="GU205">
        <v>5</v>
      </c>
      <c r="GV205">
        <v>5</v>
      </c>
      <c r="GW205">
        <v>5</v>
      </c>
      <c r="GX205">
        <v>5</v>
      </c>
      <c r="GY205">
        <v>5</v>
      </c>
      <c r="GZ205">
        <v>5</v>
      </c>
      <c r="HA205">
        <v>6</v>
      </c>
      <c r="HB205">
        <v>3</v>
      </c>
      <c r="HC205">
        <v>1</v>
      </c>
      <c r="HD205">
        <v>4</v>
      </c>
      <c r="HE205">
        <v>5</v>
      </c>
      <c r="HF205">
        <v>2</v>
      </c>
      <c r="HG205">
        <v>6</v>
      </c>
      <c r="HH205">
        <v>7</v>
      </c>
      <c r="HI205">
        <v>8</v>
      </c>
      <c r="HJ205">
        <v>100</v>
      </c>
      <c r="HK205">
        <v>500</v>
      </c>
      <c r="HL205">
        <v>700</v>
      </c>
      <c r="HM205">
        <v>1100</v>
      </c>
      <c r="HN205">
        <v>13</v>
      </c>
      <c r="HO205">
        <v>5</v>
      </c>
      <c r="HP205">
        <v>1</v>
      </c>
      <c r="HQ205">
        <v>5</v>
      </c>
      <c r="HR205">
        <v>2</v>
      </c>
      <c r="HS205">
        <v>2</v>
      </c>
      <c r="HT205">
        <v>2</v>
      </c>
      <c r="HU205">
        <v>3</v>
      </c>
      <c r="HV205">
        <v>3</v>
      </c>
      <c r="HW205">
        <v>1</v>
      </c>
      <c r="HX205">
        <v>3</v>
      </c>
    </row>
    <row r="206" spans="1:232" x14ac:dyDescent="0.35">
      <c r="A206" s="1">
        <v>13974117760</v>
      </c>
      <c r="B206" s="1">
        <v>13974118150</v>
      </c>
      <c r="C206">
        <v>49075664</v>
      </c>
      <c r="D206" t="s">
        <v>240</v>
      </c>
      <c r="E206">
        <v>3</v>
      </c>
      <c r="F206">
        <v>1</v>
      </c>
      <c r="G206">
        <v>12</v>
      </c>
      <c r="I206">
        <v>8</v>
      </c>
      <c r="K206">
        <v>5</v>
      </c>
      <c r="L206">
        <v>4</v>
      </c>
      <c r="M206">
        <v>1</v>
      </c>
      <c r="N206">
        <v>5</v>
      </c>
      <c r="O206">
        <v>2</v>
      </c>
      <c r="P206">
        <v>2</v>
      </c>
      <c r="Q206">
        <v>2</v>
      </c>
      <c r="S206">
        <v>1</v>
      </c>
      <c r="T206">
        <v>7</v>
      </c>
      <c r="U206" t="s">
        <v>233</v>
      </c>
      <c r="V206">
        <v>35</v>
      </c>
      <c r="W206" t="s">
        <v>233</v>
      </c>
      <c r="X206">
        <v>37</v>
      </c>
      <c r="AI206">
        <v>3</v>
      </c>
      <c r="AM206" t="s">
        <v>241</v>
      </c>
      <c r="AN206">
        <v>1500</v>
      </c>
      <c r="AO206">
        <v>1</v>
      </c>
      <c r="AQ206">
        <v>1</v>
      </c>
      <c r="AR206">
        <v>1</v>
      </c>
      <c r="BL206">
        <v>0</v>
      </c>
      <c r="BM206">
        <v>0</v>
      </c>
      <c r="BN206">
        <v>1500</v>
      </c>
      <c r="BO206">
        <v>2000</v>
      </c>
      <c r="BP206">
        <v>30000</v>
      </c>
      <c r="BQ206">
        <v>1</v>
      </c>
      <c r="BS206">
        <v>1</v>
      </c>
      <c r="BT206">
        <v>3</v>
      </c>
      <c r="BY206">
        <v>2</v>
      </c>
      <c r="CA206">
        <v>1</v>
      </c>
      <c r="CB206">
        <v>600</v>
      </c>
      <c r="CC206">
        <v>5</v>
      </c>
      <c r="CD206">
        <v>2</v>
      </c>
      <c r="CO206">
        <v>1</v>
      </c>
      <c r="CP206">
        <v>10</v>
      </c>
      <c r="CQ206">
        <v>5</v>
      </c>
      <c r="CR206">
        <v>5</v>
      </c>
      <c r="CS206">
        <v>4</v>
      </c>
      <c r="CT206">
        <v>4</v>
      </c>
      <c r="CU206">
        <v>5</v>
      </c>
      <c r="CV206">
        <v>5</v>
      </c>
      <c r="CW206">
        <v>5</v>
      </c>
      <c r="DH206">
        <v>1</v>
      </c>
      <c r="DT206">
        <v>1</v>
      </c>
      <c r="EC206">
        <v>1</v>
      </c>
      <c r="EG206">
        <v>1</v>
      </c>
      <c r="ER206">
        <v>1</v>
      </c>
      <c r="ES206">
        <v>1</v>
      </c>
      <c r="ET206">
        <v>1</v>
      </c>
      <c r="EU206">
        <v>1</v>
      </c>
      <c r="EV206">
        <v>1</v>
      </c>
      <c r="EW206">
        <v>1</v>
      </c>
      <c r="EX206">
        <v>5</v>
      </c>
      <c r="EY206">
        <v>5</v>
      </c>
      <c r="EZ206">
        <v>5</v>
      </c>
      <c r="FA206">
        <v>5</v>
      </c>
      <c r="FB206">
        <v>5</v>
      </c>
      <c r="FC206">
        <v>5</v>
      </c>
      <c r="FD206">
        <v>5</v>
      </c>
      <c r="FE206">
        <v>6</v>
      </c>
      <c r="FF206">
        <v>5</v>
      </c>
      <c r="FG206">
        <v>5</v>
      </c>
      <c r="FH206">
        <v>3</v>
      </c>
      <c r="FI206">
        <v>3</v>
      </c>
      <c r="FJ206">
        <v>5</v>
      </c>
      <c r="FK206">
        <v>2</v>
      </c>
      <c r="FR206">
        <v>1</v>
      </c>
      <c r="FU206">
        <v>4</v>
      </c>
      <c r="GG206">
        <v>2</v>
      </c>
      <c r="GS206">
        <v>5</v>
      </c>
      <c r="GT206">
        <v>5</v>
      </c>
      <c r="GU206">
        <v>5</v>
      </c>
      <c r="GV206">
        <v>5</v>
      </c>
      <c r="GW206">
        <v>5</v>
      </c>
      <c r="GX206">
        <v>5</v>
      </c>
      <c r="GY206">
        <v>5</v>
      </c>
      <c r="GZ206">
        <v>5</v>
      </c>
      <c r="HA206">
        <v>5</v>
      </c>
      <c r="HB206">
        <v>3</v>
      </c>
      <c r="HC206">
        <v>1</v>
      </c>
      <c r="HD206">
        <v>4</v>
      </c>
      <c r="HE206">
        <v>5</v>
      </c>
      <c r="HF206">
        <v>2</v>
      </c>
      <c r="HG206">
        <v>6</v>
      </c>
      <c r="HH206">
        <v>7</v>
      </c>
      <c r="HI206">
        <v>8</v>
      </c>
      <c r="HJ206">
        <v>200</v>
      </c>
      <c r="HK206">
        <v>400</v>
      </c>
      <c r="HL206">
        <v>600</v>
      </c>
      <c r="HM206">
        <v>900</v>
      </c>
      <c r="HN206">
        <v>5</v>
      </c>
      <c r="HO206">
        <v>4</v>
      </c>
      <c r="HP206">
        <v>2</v>
      </c>
      <c r="HQ206">
        <v>8</v>
      </c>
      <c r="HR206">
        <v>2</v>
      </c>
      <c r="HS206">
        <v>3</v>
      </c>
      <c r="HT206">
        <v>2</v>
      </c>
      <c r="HU206">
        <v>3</v>
      </c>
      <c r="HV206">
        <v>3</v>
      </c>
      <c r="HW206">
        <v>1</v>
      </c>
      <c r="HX206">
        <v>3</v>
      </c>
    </row>
    <row r="207" spans="1:232" x14ac:dyDescent="0.35">
      <c r="A207" s="1">
        <v>13974118570</v>
      </c>
      <c r="B207" s="1">
        <v>13974118970</v>
      </c>
      <c r="C207">
        <v>49075665</v>
      </c>
      <c r="D207" t="s">
        <v>240</v>
      </c>
      <c r="E207">
        <v>3</v>
      </c>
      <c r="F207">
        <v>1</v>
      </c>
      <c r="G207">
        <v>4</v>
      </c>
      <c r="I207">
        <v>6</v>
      </c>
      <c r="K207">
        <v>6</v>
      </c>
      <c r="L207">
        <v>5</v>
      </c>
      <c r="M207">
        <v>1</v>
      </c>
      <c r="N207">
        <v>6</v>
      </c>
      <c r="O207">
        <v>2</v>
      </c>
      <c r="P207">
        <v>2</v>
      </c>
      <c r="Q207">
        <v>1</v>
      </c>
      <c r="S207">
        <v>1</v>
      </c>
      <c r="T207">
        <v>7</v>
      </c>
      <c r="U207" t="s">
        <v>233</v>
      </c>
      <c r="V207">
        <v>14</v>
      </c>
      <c r="AI207">
        <v>3</v>
      </c>
      <c r="AM207" t="s">
        <v>241</v>
      </c>
      <c r="AN207">
        <v>1800</v>
      </c>
      <c r="AO207">
        <v>5</v>
      </c>
      <c r="AP207">
        <v>1</v>
      </c>
      <c r="AQ207">
        <v>1</v>
      </c>
      <c r="AS207">
        <v>1</v>
      </c>
      <c r="BL207">
        <v>0</v>
      </c>
      <c r="BM207">
        <v>0</v>
      </c>
      <c r="BN207">
        <v>1800</v>
      </c>
      <c r="BO207">
        <v>2500</v>
      </c>
      <c r="BP207">
        <v>45000</v>
      </c>
      <c r="BQ207">
        <v>2</v>
      </c>
      <c r="BR207">
        <v>5</v>
      </c>
      <c r="BS207">
        <v>2</v>
      </c>
      <c r="BT207">
        <v>1</v>
      </c>
      <c r="BU207">
        <v>2</v>
      </c>
      <c r="BV207">
        <v>5</v>
      </c>
      <c r="BW207">
        <v>3</v>
      </c>
      <c r="BX207">
        <v>10</v>
      </c>
      <c r="BY207">
        <v>1</v>
      </c>
      <c r="BZ207">
        <v>1</v>
      </c>
      <c r="CA207">
        <v>4</v>
      </c>
      <c r="CB207">
        <v>450</v>
      </c>
      <c r="CC207">
        <v>6</v>
      </c>
      <c r="CD207">
        <v>1</v>
      </c>
      <c r="CO207">
        <v>1</v>
      </c>
      <c r="CP207">
        <v>10</v>
      </c>
      <c r="CQ207">
        <v>4</v>
      </c>
      <c r="CR207">
        <v>4</v>
      </c>
      <c r="CS207">
        <v>4</v>
      </c>
      <c r="CT207">
        <v>4</v>
      </c>
      <c r="CU207">
        <v>5</v>
      </c>
      <c r="CV207">
        <v>4</v>
      </c>
      <c r="CW207">
        <v>5</v>
      </c>
      <c r="CY207">
        <v>1</v>
      </c>
      <c r="DB207">
        <v>1</v>
      </c>
      <c r="EC207">
        <v>1</v>
      </c>
      <c r="ED207">
        <v>1</v>
      </c>
      <c r="ER207">
        <v>1</v>
      </c>
      <c r="ES207">
        <v>1</v>
      </c>
      <c r="ET207">
        <v>1</v>
      </c>
      <c r="EU207">
        <v>1</v>
      </c>
      <c r="EV207">
        <v>1</v>
      </c>
      <c r="EW207">
        <v>1</v>
      </c>
      <c r="EX207">
        <v>5</v>
      </c>
      <c r="EY207">
        <v>6</v>
      </c>
      <c r="EZ207">
        <v>6</v>
      </c>
      <c r="FA207">
        <v>6</v>
      </c>
      <c r="FB207">
        <v>6</v>
      </c>
      <c r="FC207">
        <v>6</v>
      </c>
      <c r="FD207">
        <v>6</v>
      </c>
      <c r="FE207">
        <v>6</v>
      </c>
      <c r="FF207">
        <v>6</v>
      </c>
      <c r="FG207">
        <v>5</v>
      </c>
      <c r="FH207">
        <v>3</v>
      </c>
      <c r="FI207">
        <v>3</v>
      </c>
      <c r="FJ207">
        <v>5</v>
      </c>
      <c r="FK207">
        <v>2</v>
      </c>
      <c r="FO207">
        <v>1</v>
      </c>
      <c r="FU207">
        <v>1</v>
      </c>
      <c r="GG207">
        <v>2</v>
      </c>
      <c r="GS207">
        <v>5</v>
      </c>
      <c r="GT207">
        <v>5</v>
      </c>
      <c r="GU207">
        <v>5</v>
      </c>
      <c r="GV207">
        <v>5</v>
      </c>
      <c r="GW207">
        <v>5</v>
      </c>
      <c r="GX207">
        <v>5</v>
      </c>
      <c r="GY207">
        <v>5</v>
      </c>
      <c r="GZ207">
        <v>5</v>
      </c>
      <c r="HA207">
        <v>5</v>
      </c>
      <c r="HB207">
        <v>3</v>
      </c>
      <c r="HC207">
        <v>1</v>
      </c>
      <c r="HD207">
        <v>4</v>
      </c>
      <c r="HE207">
        <v>5</v>
      </c>
      <c r="HF207">
        <v>2</v>
      </c>
      <c r="HG207">
        <v>6</v>
      </c>
      <c r="HH207">
        <v>7</v>
      </c>
      <c r="HI207">
        <v>8</v>
      </c>
      <c r="HJ207">
        <v>150</v>
      </c>
      <c r="HK207">
        <v>100</v>
      </c>
      <c r="HL207">
        <v>700</v>
      </c>
      <c r="HM207">
        <v>1200</v>
      </c>
      <c r="HN207">
        <v>3</v>
      </c>
      <c r="HO207">
        <v>3</v>
      </c>
      <c r="HP207">
        <v>2</v>
      </c>
      <c r="HQ207">
        <v>11</v>
      </c>
      <c r="HR207">
        <v>3</v>
      </c>
      <c r="HS207">
        <v>2</v>
      </c>
      <c r="HT207">
        <v>2</v>
      </c>
      <c r="HU207">
        <v>3</v>
      </c>
      <c r="HV207">
        <v>3</v>
      </c>
      <c r="HW207">
        <v>0</v>
      </c>
      <c r="HX207">
        <v>3</v>
      </c>
    </row>
    <row r="208" spans="1:232" x14ac:dyDescent="0.35">
      <c r="A208" s="1">
        <v>13974118990</v>
      </c>
      <c r="B208" s="1">
        <v>13974119510</v>
      </c>
      <c r="C208">
        <v>49075666</v>
      </c>
      <c r="D208" t="s">
        <v>240</v>
      </c>
      <c r="E208">
        <v>3</v>
      </c>
      <c r="F208">
        <v>1</v>
      </c>
      <c r="G208">
        <v>49</v>
      </c>
      <c r="I208">
        <v>8</v>
      </c>
      <c r="K208">
        <v>5</v>
      </c>
      <c r="L208">
        <v>4</v>
      </c>
      <c r="M208">
        <v>1</v>
      </c>
      <c r="N208">
        <v>5</v>
      </c>
      <c r="O208">
        <v>1</v>
      </c>
      <c r="P208">
        <v>2</v>
      </c>
      <c r="Q208">
        <v>2</v>
      </c>
      <c r="S208">
        <v>5</v>
      </c>
      <c r="AB208">
        <v>2</v>
      </c>
      <c r="AC208">
        <v>3</v>
      </c>
      <c r="AD208">
        <v>4</v>
      </c>
      <c r="AH208">
        <v>1500</v>
      </c>
      <c r="AO208">
        <v>4</v>
      </c>
      <c r="AP208">
        <v>1</v>
      </c>
      <c r="AR208">
        <v>1</v>
      </c>
      <c r="BE208">
        <v>1</v>
      </c>
      <c r="BL208">
        <v>0</v>
      </c>
      <c r="BM208">
        <v>0</v>
      </c>
      <c r="BN208">
        <v>1000</v>
      </c>
      <c r="BO208">
        <v>1800</v>
      </c>
      <c r="BP208">
        <v>35000</v>
      </c>
      <c r="BQ208">
        <v>1</v>
      </c>
      <c r="BS208">
        <v>1</v>
      </c>
      <c r="BT208">
        <v>2</v>
      </c>
      <c r="BY208">
        <v>1</v>
      </c>
      <c r="BZ208">
        <v>1</v>
      </c>
      <c r="CA208">
        <v>1</v>
      </c>
      <c r="CB208">
        <v>600</v>
      </c>
      <c r="CC208">
        <v>5</v>
      </c>
      <c r="CD208">
        <v>2</v>
      </c>
      <c r="CO208">
        <v>1</v>
      </c>
      <c r="CP208">
        <v>10</v>
      </c>
      <c r="CQ208">
        <v>4</v>
      </c>
      <c r="CR208">
        <v>4</v>
      </c>
      <c r="CS208">
        <v>4</v>
      </c>
      <c r="CT208">
        <v>5</v>
      </c>
      <c r="CU208">
        <v>5</v>
      </c>
      <c r="CV208">
        <v>3</v>
      </c>
      <c r="CW208">
        <v>4</v>
      </c>
      <c r="CX208">
        <v>1</v>
      </c>
      <c r="DH208">
        <v>1</v>
      </c>
      <c r="DY208">
        <v>1</v>
      </c>
      <c r="ED208">
        <v>1</v>
      </c>
      <c r="ER208">
        <v>1</v>
      </c>
      <c r="ES208">
        <v>1</v>
      </c>
      <c r="ET208">
        <v>1</v>
      </c>
      <c r="EU208">
        <v>1</v>
      </c>
      <c r="EV208">
        <v>1</v>
      </c>
      <c r="EW208">
        <v>1</v>
      </c>
      <c r="EX208">
        <v>6</v>
      </c>
      <c r="EY208">
        <v>6</v>
      </c>
      <c r="EZ208">
        <v>6</v>
      </c>
      <c r="FA208">
        <v>6</v>
      </c>
      <c r="FB208">
        <v>6</v>
      </c>
      <c r="FC208">
        <v>6</v>
      </c>
      <c r="FD208">
        <v>6</v>
      </c>
      <c r="FE208">
        <v>6</v>
      </c>
      <c r="FF208">
        <v>6</v>
      </c>
      <c r="FG208">
        <v>5</v>
      </c>
      <c r="FH208">
        <v>4</v>
      </c>
      <c r="FI208">
        <v>4</v>
      </c>
      <c r="FJ208">
        <v>5</v>
      </c>
      <c r="FK208">
        <v>2</v>
      </c>
      <c r="FR208">
        <v>1</v>
      </c>
      <c r="FU208">
        <v>21</v>
      </c>
      <c r="GG208">
        <v>2</v>
      </c>
      <c r="GS208">
        <v>5</v>
      </c>
      <c r="GT208">
        <v>5</v>
      </c>
      <c r="GU208">
        <v>5</v>
      </c>
      <c r="GV208">
        <v>5</v>
      </c>
      <c r="GW208">
        <v>5</v>
      </c>
      <c r="GX208">
        <v>5</v>
      </c>
      <c r="GY208">
        <v>5</v>
      </c>
      <c r="GZ208">
        <v>5</v>
      </c>
      <c r="HA208">
        <v>5</v>
      </c>
      <c r="HB208">
        <v>5</v>
      </c>
      <c r="HC208">
        <v>1</v>
      </c>
      <c r="HD208">
        <v>4</v>
      </c>
      <c r="HE208">
        <v>6</v>
      </c>
      <c r="HF208">
        <v>2</v>
      </c>
      <c r="HG208">
        <v>3</v>
      </c>
      <c r="HH208">
        <v>7</v>
      </c>
      <c r="HI208">
        <v>8</v>
      </c>
      <c r="HJ208">
        <v>200</v>
      </c>
      <c r="HK208">
        <v>300</v>
      </c>
      <c r="HL208">
        <v>600</v>
      </c>
      <c r="HM208">
        <v>800</v>
      </c>
      <c r="HN208">
        <v>5</v>
      </c>
      <c r="HO208">
        <v>2</v>
      </c>
      <c r="HP208">
        <v>1</v>
      </c>
      <c r="HQ208">
        <v>7</v>
      </c>
      <c r="HR208">
        <v>2</v>
      </c>
      <c r="HS208">
        <v>2</v>
      </c>
      <c r="HT208">
        <v>2</v>
      </c>
      <c r="HU208">
        <v>3</v>
      </c>
      <c r="HV208">
        <v>2</v>
      </c>
      <c r="HW208">
        <v>1</v>
      </c>
      <c r="HX208">
        <v>3</v>
      </c>
    </row>
    <row r="209" spans="1:232" x14ac:dyDescent="0.35">
      <c r="A209" s="1">
        <v>13974117280</v>
      </c>
      <c r="B209" s="1">
        <v>13974117760</v>
      </c>
      <c r="C209">
        <v>49075667</v>
      </c>
      <c r="D209" t="s">
        <v>240</v>
      </c>
      <c r="E209">
        <v>3</v>
      </c>
      <c r="F209">
        <v>1</v>
      </c>
      <c r="G209">
        <v>15</v>
      </c>
      <c r="I209">
        <v>25</v>
      </c>
      <c r="K209">
        <v>4</v>
      </c>
      <c r="L209">
        <v>3</v>
      </c>
      <c r="M209">
        <v>1</v>
      </c>
      <c r="N209">
        <v>4</v>
      </c>
      <c r="O209">
        <v>1</v>
      </c>
      <c r="P209">
        <v>4</v>
      </c>
      <c r="Q209">
        <v>1</v>
      </c>
      <c r="S209">
        <v>1</v>
      </c>
      <c r="T209">
        <v>7</v>
      </c>
      <c r="U209" t="s">
        <v>233</v>
      </c>
      <c r="V209">
        <v>20</v>
      </c>
      <c r="AI209">
        <v>4</v>
      </c>
      <c r="AK209">
        <v>6</v>
      </c>
      <c r="AN209">
        <v>1500</v>
      </c>
      <c r="AO209">
        <v>2</v>
      </c>
      <c r="AP209">
        <v>1</v>
      </c>
      <c r="AR209">
        <v>1</v>
      </c>
      <c r="AT209">
        <v>1</v>
      </c>
      <c r="BL209">
        <v>0</v>
      </c>
      <c r="BM209">
        <v>0</v>
      </c>
      <c r="BN209">
        <v>1000</v>
      </c>
      <c r="BO209">
        <v>500</v>
      </c>
      <c r="BP209">
        <v>15000</v>
      </c>
      <c r="BQ209">
        <v>2</v>
      </c>
      <c r="BR209">
        <v>2</v>
      </c>
      <c r="BS209">
        <v>2</v>
      </c>
      <c r="BT209">
        <v>2</v>
      </c>
      <c r="BU209">
        <v>2</v>
      </c>
      <c r="BV209">
        <v>2</v>
      </c>
      <c r="BW209">
        <v>3</v>
      </c>
      <c r="BX209">
        <v>2</v>
      </c>
      <c r="BY209">
        <v>2</v>
      </c>
      <c r="CA209">
        <v>2</v>
      </c>
      <c r="CB209">
        <v>505</v>
      </c>
      <c r="CC209">
        <v>4</v>
      </c>
      <c r="CD209">
        <v>1</v>
      </c>
      <c r="CO209">
        <v>1</v>
      </c>
      <c r="CP209">
        <v>10</v>
      </c>
      <c r="CQ209">
        <v>4</v>
      </c>
      <c r="CR209">
        <v>4</v>
      </c>
      <c r="CS209">
        <v>4</v>
      </c>
      <c r="CT209">
        <v>4</v>
      </c>
      <c r="CU209">
        <v>4</v>
      </c>
      <c r="CV209">
        <v>4</v>
      </c>
      <c r="CW209">
        <v>4</v>
      </c>
      <c r="DE209">
        <v>1</v>
      </c>
      <c r="DG209">
        <v>1</v>
      </c>
      <c r="DY209">
        <v>1</v>
      </c>
      <c r="EG209">
        <v>1</v>
      </c>
      <c r="ER209">
        <v>1</v>
      </c>
      <c r="ES209">
        <v>1</v>
      </c>
      <c r="ET209">
        <v>1</v>
      </c>
      <c r="EU209">
        <v>1</v>
      </c>
      <c r="EV209">
        <v>1</v>
      </c>
      <c r="EW209">
        <v>1</v>
      </c>
      <c r="EX209">
        <v>6</v>
      </c>
      <c r="EY209">
        <v>6</v>
      </c>
      <c r="EZ209">
        <v>6</v>
      </c>
      <c r="FA209">
        <v>6</v>
      </c>
      <c r="FB209">
        <v>6</v>
      </c>
      <c r="FC209">
        <v>6</v>
      </c>
      <c r="FD209">
        <v>6</v>
      </c>
      <c r="FE209">
        <v>6</v>
      </c>
      <c r="FF209">
        <v>6</v>
      </c>
      <c r="FG209">
        <v>5</v>
      </c>
      <c r="FH209">
        <v>3</v>
      </c>
      <c r="FI209">
        <v>4</v>
      </c>
      <c r="FJ209">
        <v>5</v>
      </c>
      <c r="FK209">
        <v>2</v>
      </c>
      <c r="FR209">
        <v>1</v>
      </c>
      <c r="FU209">
        <v>1</v>
      </c>
      <c r="GG209">
        <v>2</v>
      </c>
      <c r="GS209">
        <v>5</v>
      </c>
      <c r="GT209">
        <v>5</v>
      </c>
      <c r="GU209">
        <v>5</v>
      </c>
      <c r="GV209">
        <v>5</v>
      </c>
      <c r="GW209">
        <v>5</v>
      </c>
      <c r="GX209">
        <v>5</v>
      </c>
      <c r="GY209">
        <v>5</v>
      </c>
      <c r="GZ209">
        <v>4</v>
      </c>
      <c r="HA209">
        <v>5</v>
      </c>
      <c r="HB209">
        <v>3</v>
      </c>
      <c r="HC209">
        <v>1</v>
      </c>
      <c r="HD209">
        <v>4</v>
      </c>
      <c r="HE209">
        <v>5</v>
      </c>
      <c r="HF209">
        <v>2</v>
      </c>
      <c r="HG209">
        <v>6</v>
      </c>
      <c r="HH209">
        <v>7</v>
      </c>
      <c r="HI209">
        <v>8</v>
      </c>
      <c r="HJ209">
        <v>200</v>
      </c>
      <c r="HK209">
        <v>400</v>
      </c>
      <c r="HL209">
        <v>600</v>
      </c>
      <c r="HM209">
        <v>1000</v>
      </c>
      <c r="HN209">
        <v>3</v>
      </c>
      <c r="HO209">
        <v>4</v>
      </c>
      <c r="HP209">
        <v>1</v>
      </c>
      <c r="HQ209">
        <v>12</v>
      </c>
      <c r="HR209">
        <v>3</v>
      </c>
      <c r="HS209">
        <v>2</v>
      </c>
      <c r="HT209">
        <v>2</v>
      </c>
      <c r="HU209">
        <v>4</v>
      </c>
      <c r="HV209">
        <v>3</v>
      </c>
      <c r="HW209">
        <v>0</v>
      </c>
      <c r="HX209">
        <v>3</v>
      </c>
    </row>
    <row r="210" spans="1:232" x14ac:dyDescent="0.35">
      <c r="A210" s="1">
        <v>13974121140</v>
      </c>
      <c r="B210" s="1">
        <v>13974121710</v>
      </c>
      <c r="C210">
        <v>49075668</v>
      </c>
      <c r="D210" t="s">
        <v>240</v>
      </c>
      <c r="E210">
        <v>3</v>
      </c>
      <c r="F210">
        <v>1</v>
      </c>
      <c r="G210">
        <v>27</v>
      </c>
      <c r="I210">
        <v>25</v>
      </c>
      <c r="K210">
        <v>4</v>
      </c>
      <c r="L210">
        <v>3</v>
      </c>
      <c r="M210">
        <v>1</v>
      </c>
      <c r="N210">
        <v>8</v>
      </c>
      <c r="O210">
        <v>2</v>
      </c>
      <c r="P210">
        <v>4</v>
      </c>
      <c r="Q210">
        <v>2</v>
      </c>
      <c r="S210">
        <v>5</v>
      </c>
      <c r="AB210">
        <v>2</v>
      </c>
      <c r="AC210">
        <v>2</v>
      </c>
      <c r="AD210">
        <v>5</v>
      </c>
      <c r="AE210">
        <v>1</v>
      </c>
      <c r="AH210">
        <v>2000</v>
      </c>
      <c r="AO210">
        <v>3</v>
      </c>
      <c r="AP210">
        <v>1</v>
      </c>
      <c r="AR210">
        <v>1</v>
      </c>
      <c r="AT210">
        <v>1</v>
      </c>
      <c r="BL210">
        <v>0</v>
      </c>
      <c r="BM210">
        <v>0</v>
      </c>
      <c r="BN210">
        <v>2000</v>
      </c>
      <c r="BO210">
        <v>600</v>
      </c>
      <c r="BP210">
        <v>30000</v>
      </c>
      <c r="BQ210">
        <v>2</v>
      </c>
      <c r="BR210">
        <v>4</v>
      </c>
      <c r="BS210">
        <v>2</v>
      </c>
      <c r="BT210">
        <v>2</v>
      </c>
      <c r="BU210">
        <v>2</v>
      </c>
      <c r="BV210">
        <v>4</v>
      </c>
      <c r="BW210">
        <v>3</v>
      </c>
      <c r="BX210">
        <v>4</v>
      </c>
      <c r="BY210">
        <v>2</v>
      </c>
      <c r="CA210">
        <v>2</v>
      </c>
      <c r="CB210">
        <v>500</v>
      </c>
      <c r="CC210">
        <v>6</v>
      </c>
      <c r="CD210">
        <v>1</v>
      </c>
      <c r="CO210">
        <v>1</v>
      </c>
      <c r="CP210">
        <v>9</v>
      </c>
      <c r="CQ210">
        <v>4</v>
      </c>
      <c r="CR210">
        <v>4</v>
      </c>
      <c r="CS210">
        <v>4</v>
      </c>
      <c r="CT210">
        <v>4</v>
      </c>
      <c r="CU210">
        <v>4</v>
      </c>
      <c r="CV210">
        <v>2</v>
      </c>
      <c r="CW210">
        <v>4</v>
      </c>
      <c r="CZ210">
        <v>1</v>
      </c>
      <c r="DG210">
        <v>1</v>
      </c>
      <c r="EG210">
        <v>1</v>
      </c>
      <c r="EJ210">
        <v>1</v>
      </c>
      <c r="ER210">
        <v>1</v>
      </c>
      <c r="ES210">
        <v>1</v>
      </c>
      <c r="ET210">
        <v>1</v>
      </c>
      <c r="EU210">
        <v>1</v>
      </c>
      <c r="EV210">
        <v>1</v>
      </c>
      <c r="EW210">
        <v>1</v>
      </c>
      <c r="EX210">
        <v>5</v>
      </c>
      <c r="EY210">
        <v>5</v>
      </c>
      <c r="EZ210">
        <v>5</v>
      </c>
      <c r="FA210">
        <v>5</v>
      </c>
      <c r="FB210">
        <v>5</v>
      </c>
      <c r="FC210">
        <v>5</v>
      </c>
      <c r="FD210">
        <v>6</v>
      </c>
      <c r="FE210">
        <v>6</v>
      </c>
      <c r="FF210">
        <v>6</v>
      </c>
      <c r="FG210">
        <v>5</v>
      </c>
      <c r="FH210">
        <v>2</v>
      </c>
      <c r="FI210">
        <v>3</v>
      </c>
      <c r="FJ210">
        <v>4</v>
      </c>
      <c r="FK210">
        <v>2</v>
      </c>
      <c r="FR210">
        <v>1</v>
      </c>
      <c r="FU210">
        <v>1</v>
      </c>
      <c r="GG210">
        <v>2</v>
      </c>
      <c r="GS210">
        <v>5</v>
      </c>
      <c r="GT210">
        <v>5</v>
      </c>
      <c r="GU210">
        <v>5</v>
      </c>
      <c r="GV210">
        <v>5</v>
      </c>
      <c r="GW210">
        <v>5</v>
      </c>
      <c r="GX210">
        <v>5</v>
      </c>
      <c r="GY210">
        <v>5</v>
      </c>
      <c r="GZ210">
        <v>5</v>
      </c>
      <c r="HA210">
        <v>4</v>
      </c>
      <c r="HB210">
        <v>4</v>
      </c>
      <c r="HC210">
        <v>1</v>
      </c>
      <c r="HD210">
        <v>5</v>
      </c>
      <c r="HE210">
        <v>3</v>
      </c>
      <c r="HF210">
        <v>2</v>
      </c>
      <c r="HG210">
        <v>6</v>
      </c>
      <c r="HH210">
        <v>7</v>
      </c>
      <c r="HI210">
        <v>8</v>
      </c>
      <c r="HJ210">
        <v>200</v>
      </c>
      <c r="HK210">
        <v>350</v>
      </c>
      <c r="HL210">
        <v>600</v>
      </c>
      <c r="HM210">
        <v>600</v>
      </c>
      <c r="HN210">
        <v>6</v>
      </c>
      <c r="HO210">
        <v>2</v>
      </c>
      <c r="HP210">
        <v>2</v>
      </c>
      <c r="HQ210">
        <v>11</v>
      </c>
      <c r="HR210">
        <v>2</v>
      </c>
      <c r="HS210">
        <v>2</v>
      </c>
      <c r="HT210">
        <v>2</v>
      </c>
      <c r="HU210">
        <v>3</v>
      </c>
      <c r="HV210">
        <v>3</v>
      </c>
      <c r="HW210">
        <v>0</v>
      </c>
      <c r="HX210">
        <v>3</v>
      </c>
    </row>
    <row r="211" spans="1:232" x14ac:dyDescent="0.35">
      <c r="A211" s="1">
        <v>13974121730</v>
      </c>
      <c r="B211" s="1">
        <v>13974122180</v>
      </c>
      <c r="C211">
        <v>49075669</v>
      </c>
      <c r="D211" t="s">
        <v>240</v>
      </c>
      <c r="E211">
        <v>3</v>
      </c>
      <c r="F211">
        <v>1</v>
      </c>
      <c r="G211">
        <v>38</v>
      </c>
      <c r="I211">
        <v>19</v>
      </c>
      <c r="K211">
        <v>5</v>
      </c>
      <c r="L211">
        <v>4</v>
      </c>
      <c r="M211">
        <v>1</v>
      </c>
      <c r="N211">
        <v>10</v>
      </c>
      <c r="O211">
        <v>2</v>
      </c>
      <c r="P211">
        <v>2</v>
      </c>
      <c r="Q211">
        <v>1</v>
      </c>
      <c r="S211">
        <v>1</v>
      </c>
      <c r="T211">
        <v>7</v>
      </c>
      <c r="U211" t="s">
        <v>233</v>
      </c>
      <c r="V211">
        <v>23</v>
      </c>
      <c r="AI211">
        <v>3</v>
      </c>
      <c r="AM211" t="s">
        <v>241</v>
      </c>
      <c r="AN211">
        <v>4000</v>
      </c>
      <c r="AO211">
        <v>1</v>
      </c>
      <c r="AQ211">
        <v>1</v>
      </c>
      <c r="AR211">
        <v>1</v>
      </c>
      <c r="BL211">
        <v>0</v>
      </c>
      <c r="BM211">
        <v>0</v>
      </c>
      <c r="BN211">
        <v>900</v>
      </c>
      <c r="BO211">
        <v>1800</v>
      </c>
      <c r="BP211">
        <v>45000</v>
      </c>
      <c r="BQ211">
        <v>1</v>
      </c>
      <c r="BS211">
        <v>1</v>
      </c>
      <c r="BT211">
        <v>3</v>
      </c>
      <c r="BY211">
        <v>1</v>
      </c>
      <c r="BZ211">
        <v>1</v>
      </c>
      <c r="CA211">
        <v>1</v>
      </c>
      <c r="CB211">
        <v>590</v>
      </c>
      <c r="CC211">
        <v>2</v>
      </c>
      <c r="CD211">
        <v>2</v>
      </c>
      <c r="CO211">
        <v>1</v>
      </c>
      <c r="CP211">
        <v>10</v>
      </c>
      <c r="CQ211">
        <v>4</v>
      </c>
      <c r="CR211">
        <v>4</v>
      </c>
      <c r="CS211">
        <v>4</v>
      </c>
      <c r="CT211">
        <v>4</v>
      </c>
      <c r="CU211">
        <v>4</v>
      </c>
      <c r="CV211">
        <v>3</v>
      </c>
      <c r="CW211">
        <v>4</v>
      </c>
      <c r="DK211">
        <v>1</v>
      </c>
      <c r="DW211">
        <v>1</v>
      </c>
      <c r="DX211" t="s">
        <v>272</v>
      </c>
      <c r="DY211">
        <v>1</v>
      </c>
      <c r="EG211">
        <v>1</v>
      </c>
      <c r="ER211">
        <v>1</v>
      </c>
      <c r="ES211">
        <v>1</v>
      </c>
      <c r="ET211">
        <v>1</v>
      </c>
      <c r="EU211">
        <v>1</v>
      </c>
      <c r="EV211">
        <v>1</v>
      </c>
      <c r="EW211">
        <v>1</v>
      </c>
      <c r="EX211">
        <v>6</v>
      </c>
      <c r="EY211">
        <v>5</v>
      </c>
      <c r="EZ211">
        <v>5</v>
      </c>
      <c r="FA211">
        <v>5</v>
      </c>
      <c r="FB211">
        <v>5</v>
      </c>
      <c r="FC211">
        <v>5</v>
      </c>
      <c r="FD211">
        <v>5</v>
      </c>
      <c r="FE211">
        <v>5</v>
      </c>
      <c r="FF211">
        <v>5</v>
      </c>
      <c r="FG211">
        <v>5</v>
      </c>
      <c r="FH211">
        <v>4</v>
      </c>
      <c r="FI211">
        <v>4</v>
      </c>
      <c r="FJ211">
        <v>5</v>
      </c>
      <c r="FK211">
        <v>2</v>
      </c>
      <c r="FR211">
        <v>1</v>
      </c>
      <c r="FU211">
        <v>11</v>
      </c>
      <c r="GG211">
        <v>2</v>
      </c>
      <c r="GS211">
        <v>5</v>
      </c>
      <c r="GT211">
        <v>5</v>
      </c>
      <c r="GU211">
        <v>5</v>
      </c>
      <c r="GV211">
        <v>5</v>
      </c>
      <c r="GW211">
        <v>5</v>
      </c>
      <c r="GX211">
        <v>5</v>
      </c>
      <c r="GY211">
        <v>5</v>
      </c>
      <c r="GZ211">
        <v>5</v>
      </c>
      <c r="HA211">
        <v>5</v>
      </c>
      <c r="HB211">
        <v>3</v>
      </c>
      <c r="HC211">
        <v>1</v>
      </c>
      <c r="HD211">
        <v>4</v>
      </c>
      <c r="HE211">
        <v>5</v>
      </c>
      <c r="HF211">
        <v>2</v>
      </c>
      <c r="HG211">
        <v>6</v>
      </c>
      <c r="HH211">
        <v>7</v>
      </c>
      <c r="HI211">
        <v>8</v>
      </c>
      <c r="HJ211">
        <v>100</v>
      </c>
      <c r="HK211">
        <v>300</v>
      </c>
      <c r="HL211">
        <v>600</v>
      </c>
      <c r="HM211">
        <v>700</v>
      </c>
      <c r="HN211">
        <v>5</v>
      </c>
      <c r="HO211">
        <v>2</v>
      </c>
      <c r="HP211">
        <v>2</v>
      </c>
      <c r="HQ211">
        <v>10</v>
      </c>
      <c r="HR211">
        <v>2</v>
      </c>
      <c r="HS211">
        <v>2</v>
      </c>
      <c r="HT211">
        <v>2</v>
      </c>
      <c r="HU211">
        <v>3</v>
      </c>
      <c r="HV211">
        <v>2</v>
      </c>
      <c r="HW211">
        <v>1</v>
      </c>
      <c r="HX211">
        <v>3</v>
      </c>
    </row>
    <row r="212" spans="1:232" x14ac:dyDescent="0.35">
      <c r="A212" s="1">
        <v>13974122560</v>
      </c>
      <c r="B212" s="1">
        <v>13974123090</v>
      </c>
      <c r="C212">
        <v>49075670</v>
      </c>
      <c r="D212" t="s">
        <v>240</v>
      </c>
      <c r="E212">
        <v>3</v>
      </c>
      <c r="F212">
        <v>1</v>
      </c>
      <c r="G212">
        <v>6</v>
      </c>
      <c r="I212">
        <v>7</v>
      </c>
      <c r="K212">
        <v>6</v>
      </c>
      <c r="L212">
        <v>5</v>
      </c>
      <c r="M212">
        <v>1</v>
      </c>
      <c r="N212">
        <v>4</v>
      </c>
      <c r="O212">
        <v>1</v>
      </c>
      <c r="P212">
        <v>2</v>
      </c>
      <c r="Q212">
        <v>3</v>
      </c>
      <c r="R212">
        <v>3</v>
      </c>
      <c r="S212">
        <v>1</v>
      </c>
      <c r="T212">
        <v>7</v>
      </c>
      <c r="U212" t="s">
        <v>233</v>
      </c>
      <c r="V212">
        <v>35</v>
      </c>
      <c r="W212" t="s">
        <v>233</v>
      </c>
      <c r="X212">
        <v>31</v>
      </c>
      <c r="AI212">
        <v>3</v>
      </c>
      <c r="AM212" t="s">
        <v>241</v>
      </c>
      <c r="AO212">
        <v>5</v>
      </c>
      <c r="AP212">
        <v>2</v>
      </c>
      <c r="AQ212">
        <v>1</v>
      </c>
      <c r="AR212">
        <v>1</v>
      </c>
      <c r="BL212">
        <v>0</v>
      </c>
      <c r="BM212">
        <v>0</v>
      </c>
      <c r="BN212">
        <v>2000</v>
      </c>
      <c r="BO212">
        <v>2500</v>
      </c>
      <c r="BP212">
        <v>30000</v>
      </c>
      <c r="BQ212">
        <v>1</v>
      </c>
      <c r="BS212">
        <v>1</v>
      </c>
      <c r="BT212">
        <v>2</v>
      </c>
      <c r="BY212">
        <v>2</v>
      </c>
      <c r="CA212">
        <v>1</v>
      </c>
      <c r="CB212">
        <v>600</v>
      </c>
      <c r="CC212">
        <v>4</v>
      </c>
      <c r="CD212">
        <v>2</v>
      </c>
      <c r="CO212">
        <v>1</v>
      </c>
      <c r="CP212">
        <v>9</v>
      </c>
      <c r="CQ212">
        <v>4</v>
      </c>
      <c r="CR212">
        <v>4</v>
      </c>
      <c r="CS212">
        <v>4</v>
      </c>
      <c r="CT212">
        <v>4</v>
      </c>
      <c r="CU212">
        <v>4</v>
      </c>
      <c r="CV212">
        <v>4</v>
      </c>
      <c r="CW212">
        <v>4</v>
      </c>
      <c r="CZ212">
        <v>1</v>
      </c>
      <c r="DG212">
        <v>1</v>
      </c>
      <c r="DY212">
        <v>1</v>
      </c>
      <c r="EG212">
        <v>1</v>
      </c>
      <c r="ER212">
        <v>1</v>
      </c>
      <c r="ES212">
        <v>1</v>
      </c>
      <c r="ET212">
        <v>1</v>
      </c>
      <c r="EU212">
        <v>1</v>
      </c>
      <c r="EV212">
        <v>1</v>
      </c>
      <c r="EW212">
        <v>1</v>
      </c>
      <c r="EX212">
        <v>5</v>
      </c>
      <c r="EY212">
        <v>5</v>
      </c>
      <c r="EZ212">
        <v>5</v>
      </c>
      <c r="FA212">
        <v>5</v>
      </c>
      <c r="FB212">
        <v>5</v>
      </c>
      <c r="FC212">
        <v>5</v>
      </c>
      <c r="FD212">
        <v>5</v>
      </c>
      <c r="FE212">
        <v>6</v>
      </c>
      <c r="FF212">
        <v>5</v>
      </c>
      <c r="FG212">
        <v>5</v>
      </c>
      <c r="FH212">
        <v>3</v>
      </c>
      <c r="FI212">
        <v>3</v>
      </c>
      <c r="FJ212">
        <v>5</v>
      </c>
      <c r="FK212">
        <v>2</v>
      </c>
      <c r="FR212">
        <v>1</v>
      </c>
      <c r="FU212">
        <v>21</v>
      </c>
      <c r="GG212">
        <v>2</v>
      </c>
      <c r="GS212">
        <v>5</v>
      </c>
      <c r="GT212">
        <v>5</v>
      </c>
      <c r="GU212">
        <v>5</v>
      </c>
      <c r="GV212">
        <v>5</v>
      </c>
      <c r="GW212">
        <v>5</v>
      </c>
      <c r="GX212">
        <v>5</v>
      </c>
      <c r="GY212">
        <v>5</v>
      </c>
      <c r="GZ212">
        <v>5</v>
      </c>
      <c r="HA212">
        <v>5</v>
      </c>
      <c r="HB212">
        <v>3</v>
      </c>
      <c r="HC212">
        <v>1</v>
      </c>
      <c r="HD212">
        <v>4</v>
      </c>
      <c r="HE212">
        <v>5</v>
      </c>
      <c r="HF212">
        <v>2</v>
      </c>
      <c r="HG212">
        <v>6</v>
      </c>
      <c r="HH212">
        <v>7</v>
      </c>
      <c r="HI212">
        <v>8</v>
      </c>
      <c r="HJ212">
        <v>100</v>
      </c>
      <c r="HK212">
        <v>300</v>
      </c>
      <c r="HL212">
        <v>600</v>
      </c>
      <c r="HM212">
        <v>600</v>
      </c>
      <c r="HN212">
        <v>4</v>
      </c>
      <c r="HO212">
        <v>2</v>
      </c>
      <c r="HP212">
        <v>2</v>
      </c>
      <c r="HQ212">
        <v>11</v>
      </c>
      <c r="HR212">
        <v>2</v>
      </c>
      <c r="HS212">
        <v>2</v>
      </c>
      <c r="HT212">
        <v>2</v>
      </c>
      <c r="HU212">
        <v>3</v>
      </c>
      <c r="HV212">
        <v>3</v>
      </c>
      <c r="HW212">
        <v>1</v>
      </c>
      <c r="HX212">
        <v>3</v>
      </c>
    </row>
    <row r="213" spans="1:232" x14ac:dyDescent="0.35">
      <c r="A213" s="1">
        <v>13974119540</v>
      </c>
      <c r="B213" s="1">
        <v>13974120040</v>
      </c>
      <c r="C213">
        <v>49075671</v>
      </c>
      <c r="D213" t="s">
        <v>240</v>
      </c>
      <c r="E213">
        <v>3</v>
      </c>
      <c r="F213">
        <v>1</v>
      </c>
      <c r="G213">
        <v>32</v>
      </c>
      <c r="I213">
        <v>8</v>
      </c>
      <c r="K213">
        <v>4</v>
      </c>
      <c r="L213">
        <v>3</v>
      </c>
      <c r="M213">
        <v>1</v>
      </c>
      <c r="N213">
        <v>10</v>
      </c>
      <c r="O213">
        <v>2</v>
      </c>
      <c r="P213">
        <v>2</v>
      </c>
      <c r="Q213">
        <v>3</v>
      </c>
      <c r="R213">
        <v>3</v>
      </c>
      <c r="S213">
        <v>1</v>
      </c>
      <c r="T213">
        <v>7</v>
      </c>
      <c r="U213" t="s">
        <v>233</v>
      </c>
      <c r="V213">
        <v>7</v>
      </c>
      <c r="AI213">
        <v>3</v>
      </c>
      <c r="AM213" t="s">
        <v>241</v>
      </c>
      <c r="AN213">
        <v>6000</v>
      </c>
      <c r="AO213">
        <v>4</v>
      </c>
      <c r="AP213">
        <v>1</v>
      </c>
      <c r="AR213">
        <v>1</v>
      </c>
      <c r="AT213">
        <v>1</v>
      </c>
      <c r="BL213">
        <v>0</v>
      </c>
      <c r="BM213">
        <v>0</v>
      </c>
      <c r="BN213">
        <v>500</v>
      </c>
      <c r="BO213">
        <v>2500</v>
      </c>
      <c r="BP213">
        <v>65000</v>
      </c>
      <c r="BQ213">
        <v>2</v>
      </c>
      <c r="BR213">
        <v>2</v>
      </c>
      <c r="BS213">
        <v>2</v>
      </c>
      <c r="BT213">
        <v>2</v>
      </c>
      <c r="BU213">
        <v>2</v>
      </c>
      <c r="BV213">
        <v>2</v>
      </c>
      <c r="BW213">
        <v>3</v>
      </c>
      <c r="BX213">
        <v>2</v>
      </c>
      <c r="BY213">
        <v>2</v>
      </c>
      <c r="CA213">
        <v>4</v>
      </c>
      <c r="CC213">
        <v>8</v>
      </c>
      <c r="CD213">
        <v>1</v>
      </c>
      <c r="CO213">
        <v>1</v>
      </c>
      <c r="CP213">
        <v>10</v>
      </c>
      <c r="CQ213">
        <v>4</v>
      </c>
      <c r="CR213">
        <v>3</v>
      </c>
      <c r="CS213">
        <v>4</v>
      </c>
      <c r="CT213">
        <v>4</v>
      </c>
      <c r="CU213">
        <v>4</v>
      </c>
      <c r="CV213">
        <v>4</v>
      </c>
      <c r="CW213">
        <v>4</v>
      </c>
      <c r="DG213">
        <v>1</v>
      </c>
      <c r="DL213">
        <v>1</v>
      </c>
      <c r="DY213">
        <v>1</v>
      </c>
      <c r="EG213">
        <v>1</v>
      </c>
      <c r="ER213">
        <v>1</v>
      </c>
      <c r="ES213">
        <v>1</v>
      </c>
      <c r="ET213">
        <v>1</v>
      </c>
      <c r="EU213">
        <v>1</v>
      </c>
      <c r="EV213">
        <v>1</v>
      </c>
      <c r="EW213">
        <v>1</v>
      </c>
      <c r="EX213">
        <v>5</v>
      </c>
      <c r="EY213">
        <v>5</v>
      </c>
      <c r="EZ213">
        <v>5</v>
      </c>
      <c r="FA213">
        <v>5</v>
      </c>
      <c r="FB213">
        <v>5</v>
      </c>
      <c r="FC213">
        <v>6</v>
      </c>
      <c r="FD213">
        <v>6</v>
      </c>
      <c r="FE213">
        <v>6</v>
      </c>
      <c r="FF213">
        <v>6</v>
      </c>
      <c r="FG213">
        <v>5</v>
      </c>
      <c r="FH213">
        <v>3</v>
      </c>
      <c r="FI213">
        <v>3</v>
      </c>
      <c r="FJ213">
        <v>5</v>
      </c>
      <c r="FK213">
        <v>2</v>
      </c>
      <c r="FR213">
        <v>1</v>
      </c>
      <c r="FU213">
        <v>1</v>
      </c>
      <c r="GG213">
        <v>2</v>
      </c>
      <c r="GS213">
        <v>5</v>
      </c>
      <c r="GT213">
        <v>5</v>
      </c>
      <c r="GU213">
        <v>5</v>
      </c>
      <c r="GV213">
        <v>5</v>
      </c>
      <c r="GW213">
        <v>5</v>
      </c>
      <c r="GX213">
        <v>5</v>
      </c>
      <c r="GY213">
        <v>5</v>
      </c>
      <c r="GZ213">
        <v>5</v>
      </c>
      <c r="HA213">
        <v>5</v>
      </c>
      <c r="HB213">
        <v>3</v>
      </c>
      <c r="HC213">
        <v>1</v>
      </c>
      <c r="HD213">
        <v>4</v>
      </c>
      <c r="HE213">
        <v>5</v>
      </c>
      <c r="HF213">
        <v>2</v>
      </c>
      <c r="HG213">
        <v>6</v>
      </c>
      <c r="HH213">
        <v>7</v>
      </c>
      <c r="HI213">
        <v>8</v>
      </c>
      <c r="HJ213">
        <v>200</v>
      </c>
      <c r="HK213">
        <v>600</v>
      </c>
      <c r="HL213">
        <v>700</v>
      </c>
      <c r="HM213">
        <v>1000</v>
      </c>
      <c r="HN213">
        <v>13</v>
      </c>
      <c r="HO213">
        <v>2</v>
      </c>
      <c r="HP213">
        <v>2</v>
      </c>
      <c r="HQ213">
        <v>11</v>
      </c>
      <c r="HR213">
        <v>2</v>
      </c>
      <c r="HS213">
        <v>2</v>
      </c>
      <c r="HT213">
        <v>2</v>
      </c>
      <c r="HU213">
        <v>3</v>
      </c>
      <c r="HV213">
        <v>3</v>
      </c>
      <c r="HW213">
        <v>0</v>
      </c>
      <c r="HX213">
        <v>3</v>
      </c>
    </row>
    <row r="214" spans="1:232" x14ac:dyDescent="0.35">
      <c r="A214" s="1">
        <v>13974123090</v>
      </c>
      <c r="B214" s="1">
        <v>13974123560</v>
      </c>
      <c r="C214">
        <v>49075672</v>
      </c>
      <c r="D214" t="s">
        <v>240</v>
      </c>
      <c r="E214">
        <v>3</v>
      </c>
      <c r="F214">
        <v>1</v>
      </c>
      <c r="G214">
        <v>15</v>
      </c>
      <c r="I214">
        <v>25</v>
      </c>
      <c r="K214">
        <v>4</v>
      </c>
      <c r="L214">
        <v>3</v>
      </c>
      <c r="M214">
        <v>1</v>
      </c>
      <c r="N214">
        <v>3</v>
      </c>
      <c r="O214">
        <v>1</v>
      </c>
      <c r="P214">
        <v>4</v>
      </c>
      <c r="Q214">
        <v>1</v>
      </c>
      <c r="S214">
        <v>1</v>
      </c>
      <c r="T214">
        <v>6</v>
      </c>
      <c r="AI214">
        <v>4</v>
      </c>
      <c r="AK214">
        <v>3</v>
      </c>
      <c r="AN214">
        <v>2400</v>
      </c>
      <c r="AO214">
        <v>5</v>
      </c>
      <c r="AP214">
        <v>2</v>
      </c>
      <c r="AR214">
        <v>1</v>
      </c>
      <c r="AT214">
        <v>1</v>
      </c>
      <c r="BL214">
        <v>0</v>
      </c>
      <c r="BM214">
        <v>0</v>
      </c>
      <c r="BN214">
        <v>1200</v>
      </c>
      <c r="BO214">
        <v>700</v>
      </c>
      <c r="BP214">
        <v>20000</v>
      </c>
      <c r="BQ214">
        <v>1</v>
      </c>
      <c r="BS214">
        <v>1</v>
      </c>
      <c r="BT214">
        <v>2</v>
      </c>
      <c r="BY214">
        <v>2</v>
      </c>
      <c r="CA214">
        <v>1</v>
      </c>
      <c r="CB214">
        <v>600</v>
      </c>
      <c r="CC214">
        <v>3</v>
      </c>
      <c r="CD214">
        <v>2</v>
      </c>
      <c r="CO214">
        <v>1</v>
      </c>
      <c r="CP214">
        <v>8</v>
      </c>
      <c r="CQ214">
        <v>4</v>
      </c>
      <c r="CR214">
        <v>4</v>
      </c>
      <c r="CS214">
        <v>4</v>
      </c>
      <c r="CT214">
        <v>4</v>
      </c>
      <c r="CU214">
        <v>4</v>
      </c>
      <c r="CV214">
        <v>1</v>
      </c>
      <c r="CW214">
        <v>4</v>
      </c>
      <c r="CZ214">
        <v>1</v>
      </c>
      <c r="DG214">
        <v>1</v>
      </c>
      <c r="DZ214">
        <v>1</v>
      </c>
      <c r="EJ214">
        <v>1</v>
      </c>
      <c r="ER214">
        <v>1</v>
      </c>
      <c r="ES214">
        <v>1</v>
      </c>
      <c r="ET214">
        <v>1</v>
      </c>
      <c r="EU214">
        <v>1</v>
      </c>
      <c r="EV214">
        <v>1</v>
      </c>
      <c r="EW214">
        <v>1</v>
      </c>
      <c r="EX214">
        <v>6</v>
      </c>
      <c r="EY214">
        <v>5</v>
      </c>
      <c r="EZ214">
        <v>5</v>
      </c>
      <c r="FA214">
        <v>5</v>
      </c>
      <c r="FB214">
        <v>5</v>
      </c>
      <c r="FC214">
        <v>5</v>
      </c>
      <c r="FD214">
        <v>5</v>
      </c>
      <c r="FE214">
        <v>5</v>
      </c>
      <c r="FF214">
        <v>5</v>
      </c>
      <c r="FG214">
        <v>5</v>
      </c>
      <c r="FH214">
        <v>2</v>
      </c>
      <c r="FI214">
        <v>2</v>
      </c>
      <c r="FJ214">
        <v>5</v>
      </c>
      <c r="FK214">
        <v>2</v>
      </c>
      <c r="FR214">
        <v>1</v>
      </c>
      <c r="FU214">
        <v>21</v>
      </c>
      <c r="GG214">
        <v>2</v>
      </c>
      <c r="GS214">
        <v>5</v>
      </c>
      <c r="GT214">
        <v>5</v>
      </c>
      <c r="GU214">
        <v>5</v>
      </c>
      <c r="GV214">
        <v>5</v>
      </c>
      <c r="GW214">
        <v>5</v>
      </c>
      <c r="GX214">
        <v>5</v>
      </c>
      <c r="GY214">
        <v>5</v>
      </c>
      <c r="GZ214">
        <v>5</v>
      </c>
      <c r="HA214">
        <v>5</v>
      </c>
      <c r="HB214">
        <v>3</v>
      </c>
      <c r="HC214">
        <v>1</v>
      </c>
      <c r="HD214">
        <v>4</v>
      </c>
      <c r="HE214">
        <v>5</v>
      </c>
      <c r="HF214">
        <v>2</v>
      </c>
      <c r="HG214">
        <v>6</v>
      </c>
      <c r="HH214">
        <v>7</v>
      </c>
      <c r="HI214">
        <v>8</v>
      </c>
      <c r="HJ214">
        <v>200</v>
      </c>
      <c r="HK214">
        <v>350</v>
      </c>
      <c r="HL214">
        <v>600</v>
      </c>
      <c r="HM214">
        <v>600</v>
      </c>
      <c r="HN214">
        <v>6</v>
      </c>
      <c r="HO214">
        <v>2</v>
      </c>
      <c r="HP214">
        <v>2</v>
      </c>
      <c r="HQ214">
        <v>9</v>
      </c>
      <c r="HR214">
        <v>2</v>
      </c>
      <c r="HS214">
        <v>2</v>
      </c>
      <c r="HT214">
        <v>2</v>
      </c>
      <c r="HU214">
        <v>3</v>
      </c>
      <c r="HV214">
        <v>3</v>
      </c>
      <c r="HW214">
        <v>1</v>
      </c>
      <c r="HX214">
        <v>3</v>
      </c>
    </row>
    <row r="215" spans="1:232" x14ac:dyDescent="0.35">
      <c r="A215" s="1">
        <v>13974120080</v>
      </c>
      <c r="B215" s="1">
        <v>13974120580</v>
      </c>
      <c r="C215">
        <v>49075673</v>
      </c>
      <c r="D215" t="s">
        <v>240</v>
      </c>
      <c r="E215">
        <v>3</v>
      </c>
      <c r="F215">
        <v>1</v>
      </c>
      <c r="G215">
        <v>49</v>
      </c>
      <c r="I215">
        <v>8</v>
      </c>
      <c r="K215">
        <v>4</v>
      </c>
      <c r="L215">
        <v>3</v>
      </c>
      <c r="M215">
        <v>1</v>
      </c>
      <c r="N215">
        <v>6</v>
      </c>
      <c r="O215">
        <v>2</v>
      </c>
      <c r="P215">
        <v>4</v>
      </c>
      <c r="Q215">
        <v>3</v>
      </c>
      <c r="R215">
        <v>2</v>
      </c>
      <c r="S215">
        <v>1</v>
      </c>
      <c r="T215">
        <v>7</v>
      </c>
      <c r="U215" t="s">
        <v>233</v>
      </c>
      <c r="V215">
        <v>35</v>
      </c>
      <c r="W215" t="s">
        <v>233</v>
      </c>
      <c r="X215">
        <v>13</v>
      </c>
      <c r="AI215">
        <v>4</v>
      </c>
      <c r="AK215">
        <v>1</v>
      </c>
      <c r="AN215">
        <v>4000</v>
      </c>
      <c r="AO215">
        <v>1</v>
      </c>
      <c r="AR215">
        <v>1</v>
      </c>
      <c r="AT215">
        <v>1</v>
      </c>
      <c r="BL215">
        <v>0</v>
      </c>
      <c r="BM215">
        <v>0</v>
      </c>
      <c r="BN215">
        <v>1200</v>
      </c>
      <c r="BO215">
        <v>2000</v>
      </c>
      <c r="BP215">
        <v>35000</v>
      </c>
      <c r="BQ215">
        <v>1</v>
      </c>
      <c r="BS215">
        <v>1</v>
      </c>
      <c r="BT215">
        <v>3</v>
      </c>
      <c r="BY215">
        <v>1</v>
      </c>
      <c r="BZ215">
        <v>3</v>
      </c>
      <c r="CA215">
        <v>2</v>
      </c>
      <c r="CB215">
        <v>500</v>
      </c>
      <c r="CC215">
        <v>4</v>
      </c>
      <c r="CD215">
        <v>1</v>
      </c>
      <c r="CO215">
        <v>1</v>
      </c>
      <c r="CP215">
        <v>10</v>
      </c>
      <c r="CQ215">
        <v>4</v>
      </c>
      <c r="CR215">
        <v>4</v>
      </c>
      <c r="CS215">
        <v>4</v>
      </c>
      <c r="CT215">
        <v>4</v>
      </c>
      <c r="CU215">
        <v>4</v>
      </c>
      <c r="CV215">
        <v>4</v>
      </c>
      <c r="CW215">
        <v>4</v>
      </c>
      <c r="DB215">
        <v>1</v>
      </c>
      <c r="DC215">
        <v>1</v>
      </c>
      <c r="DY215">
        <v>1</v>
      </c>
      <c r="EC215">
        <v>1</v>
      </c>
      <c r="ER215">
        <v>1</v>
      </c>
      <c r="ES215">
        <v>1</v>
      </c>
      <c r="ET215">
        <v>1</v>
      </c>
      <c r="EU215">
        <v>1</v>
      </c>
      <c r="EV215">
        <v>1</v>
      </c>
      <c r="EW215">
        <v>1</v>
      </c>
      <c r="EX215">
        <v>6</v>
      </c>
      <c r="EY215">
        <v>6</v>
      </c>
      <c r="EZ215">
        <v>6</v>
      </c>
      <c r="FA215">
        <v>6</v>
      </c>
      <c r="FB215">
        <v>6</v>
      </c>
      <c r="FC215">
        <v>6</v>
      </c>
      <c r="FD215">
        <v>6</v>
      </c>
      <c r="FE215">
        <v>6</v>
      </c>
      <c r="FF215">
        <v>6</v>
      </c>
      <c r="FG215">
        <v>5</v>
      </c>
      <c r="FH215">
        <v>3</v>
      </c>
      <c r="FI215">
        <v>3</v>
      </c>
      <c r="FJ215">
        <v>5</v>
      </c>
      <c r="FK215">
        <v>2</v>
      </c>
      <c r="FR215">
        <v>1</v>
      </c>
      <c r="FU215">
        <v>21</v>
      </c>
      <c r="GG215">
        <v>2</v>
      </c>
      <c r="GS215">
        <v>5</v>
      </c>
      <c r="GT215">
        <v>5</v>
      </c>
      <c r="GU215">
        <v>5</v>
      </c>
      <c r="GV215">
        <v>5</v>
      </c>
      <c r="GW215">
        <v>4</v>
      </c>
      <c r="GX215">
        <v>4</v>
      </c>
      <c r="GY215">
        <v>3</v>
      </c>
      <c r="GZ215">
        <v>5</v>
      </c>
      <c r="HA215">
        <v>5</v>
      </c>
      <c r="HB215">
        <v>4</v>
      </c>
      <c r="HC215">
        <v>1</v>
      </c>
      <c r="HD215">
        <v>3</v>
      </c>
      <c r="HE215">
        <v>5</v>
      </c>
      <c r="HF215">
        <v>2</v>
      </c>
      <c r="HG215">
        <v>6</v>
      </c>
      <c r="HH215">
        <v>7</v>
      </c>
      <c r="HI215">
        <v>8</v>
      </c>
      <c r="HJ215">
        <v>100</v>
      </c>
      <c r="HK215">
        <v>500</v>
      </c>
      <c r="HL215">
        <v>600</v>
      </c>
      <c r="HM215">
        <v>700</v>
      </c>
      <c r="HN215">
        <v>13</v>
      </c>
      <c r="HO215">
        <v>2</v>
      </c>
      <c r="HP215">
        <v>1</v>
      </c>
      <c r="HQ215">
        <v>11</v>
      </c>
      <c r="HR215">
        <v>2</v>
      </c>
      <c r="HS215">
        <v>2</v>
      </c>
      <c r="HT215">
        <v>2</v>
      </c>
      <c r="HU215">
        <v>3</v>
      </c>
      <c r="HV215">
        <v>3</v>
      </c>
      <c r="HW215">
        <v>1</v>
      </c>
      <c r="HX215">
        <v>3</v>
      </c>
    </row>
    <row r="216" spans="1:232" x14ac:dyDescent="0.35">
      <c r="A216" s="1">
        <v>13974122180</v>
      </c>
      <c r="B216" s="1">
        <v>13974122550</v>
      </c>
      <c r="C216">
        <v>49075674</v>
      </c>
      <c r="D216" t="s">
        <v>240</v>
      </c>
      <c r="E216">
        <v>3</v>
      </c>
      <c r="F216">
        <v>1</v>
      </c>
      <c r="G216">
        <v>31</v>
      </c>
      <c r="I216">
        <v>25</v>
      </c>
      <c r="K216">
        <v>4</v>
      </c>
      <c r="L216">
        <v>3</v>
      </c>
      <c r="M216">
        <v>1</v>
      </c>
      <c r="N216">
        <v>5</v>
      </c>
      <c r="O216">
        <v>2</v>
      </c>
      <c r="P216">
        <v>4</v>
      </c>
      <c r="Q216">
        <v>1</v>
      </c>
      <c r="S216">
        <v>1</v>
      </c>
      <c r="T216">
        <v>7</v>
      </c>
      <c r="U216" t="s">
        <v>233</v>
      </c>
      <c r="V216">
        <v>22</v>
      </c>
      <c r="AI216">
        <v>4</v>
      </c>
      <c r="AK216">
        <v>5</v>
      </c>
      <c r="AN216">
        <v>2000</v>
      </c>
      <c r="AO216">
        <v>5</v>
      </c>
      <c r="AP216">
        <v>2</v>
      </c>
      <c r="AR216">
        <v>1</v>
      </c>
      <c r="BE216">
        <v>1</v>
      </c>
      <c r="BL216">
        <v>0</v>
      </c>
      <c r="BM216">
        <v>0</v>
      </c>
      <c r="BN216">
        <v>1000</v>
      </c>
      <c r="BO216">
        <v>600</v>
      </c>
      <c r="BP216">
        <v>30000</v>
      </c>
      <c r="BQ216">
        <v>1</v>
      </c>
      <c r="BS216">
        <v>1</v>
      </c>
      <c r="BT216">
        <v>2</v>
      </c>
      <c r="BY216">
        <v>1</v>
      </c>
      <c r="BZ216">
        <v>1</v>
      </c>
      <c r="CA216">
        <v>2</v>
      </c>
      <c r="CB216">
        <v>505</v>
      </c>
      <c r="CC216">
        <v>4</v>
      </c>
      <c r="CD216">
        <v>1</v>
      </c>
      <c r="CO216">
        <v>1</v>
      </c>
      <c r="CP216">
        <v>10</v>
      </c>
      <c r="CQ216">
        <v>4</v>
      </c>
      <c r="CR216">
        <v>4</v>
      </c>
      <c r="CS216">
        <v>4</v>
      </c>
      <c r="CT216">
        <v>4</v>
      </c>
      <c r="CU216">
        <v>4</v>
      </c>
      <c r="CV216">
        <v>5</v>
      </c>
      <c r="CW216">
        <v>5</v>
      </c>
      <c r="DB216">
        <v>1</v>
      </c>
      <c r="DG216">
        <v>1</v>
      </c>
      <c r="EC216">
        <v>1</v>
      </c>
      <c r="ED216">
        <v>1</v>
      </c>
      <c r="ER216">
        <v>1</v>
      </c>
      <c r="ES216">
        <v>1</v>
      </c>
      <c r="ET216">
        <v>1</v>
      </c>
      <c r="EU216">
        <v>1</v>
      </c>
      <c r="EV216">
        <v>1</v>
      </c>
      <c r="EW216">
        <v>1</v>
      </c>
      <c r="EX216">
        <v>6</v>
      </c>
      <c r="EY216">
        <v>6</v>
      </c>
      <c r="EZ216">
        <v>6</v>
      </c>
      <c r="FA216">
        <v>6</v>
      </c>
      <c r="FB216">
        <v>6</v>
      </c>
      <c r="FC216">
        <v>6</v>
      </c>
      <c r="FD216">
        <v>6</v>
      </c>
      <c r="FE216">
        <v>6</v>
      </c>
      <c r="FF216">
        <v>6</v>
      </c>
      <c r="FG216">
        <v>5</v>
      </c>
      <c r="FH216">
        <v>4</v>
      </c>
      <c r="FI216">
        <v>4</v>
      </c>
      <c r="FJ216">
        <v>5</v>
      </c>
      <c r="FK216">
        <v>2</v>
      </c>
      <c r="FO216">
        <v>1</v>
      </c>
      <c r="FU216">
        <v>21</v>
      </c>
      <c r="GG216">
        <v>2</v>
      </c>
      <c r="GS216">
        <v>5</v>
      </c>
      <c r="GT216">
        <v>5</v>
      </c>
      <c r="GU216">
        <v>5</v>
      </c>
      <c r="GV216">
        <v>5</v>
      </c>
      <c r="GW216">
        <v>5</v>
      </c>
      <c r="GX216">
        <v>5</v>
      </c>
      <c r="GY216">
        <v>5</v>
      </c>
      <c r="GZ216">
        <v>5</v>
      </c>
      <c r="HA216">
        <v>5</v>
      </c>
      <c r="HB216">
        <v>3</v>
      </c>
      <c r="HC216">
        <v>1</v>
      </c>
      <c r="HD216">
        <v>4</v>
      </c>
      <c r="HE216">
        <v>5</v>
      </c>
      <c r="HF216">
        <v>2</v>
      </c>
      <c r="HG216">
        <v>6</v>
      </c>
      <c r="HH216">
        <v>7</v>
      </c>
      <c r="HI216">
        <v>8</v>
      </c>
      <c r="HJ216">
        <v>200</v>
      </c>
      <c r="HK216">
        <v>500</v>
      </c>
      <c r="HL216">
        <v>700</v>
      </c>
      <c r="HM216">
        <v>800</v>
      </c>
      <c r="HN216">
        <v>13</v>
      </c>
      <c r="HO216">
        <v>3</v>
      </c>
      <c r="HP216">
        <v>2</v>
      </c>
      <c r="HQ216">
        <v>9</v>
      </c>
      <c r="HR216">
        <v>2</v>
      </c>
      <c r="HS216">
        <v>2</v>
      </c>
      <c r="HT216">
        <v>2</v>
      </c>
      <c r="HU216">
        <v>3</v>
      </c>
      <c r="HV216">
        <v>3</v>
      </c>
      <c r="HW216">
        <v>1</v>
      </c>
      <c r="HX216">
        <v>3</v>
      </c>
    </row>
    <row r="217" spans="1:232" x14ac:dyDescent="0.35">
      <c r="A217" s="1">
        <v>13974120600</v>
      </c>
      <c r="B217" s="1">
        <v>13974121110</v>
      </c>
      <c r="C217">
        <v>49075675</v>
      </c>
      <c r="D217" t="s">
        <v>240</v>
      </c>
      <c r="E217">
        <v>3</v>
      </c>
      <c r="F217">
        <v>1</v>
      </c>
      <c r="G217">
        <v>37</v>
      </c>
      <c r="I217">
        <v>8</v>
      </c>
      <c r="K217">
        <v>4</v>
      </c>
      <c r="L217">
        <v>3</v>
      </c>
      <c r="M217">
        <v>1</v>
      </c>
      <c r="N217">
        <v>5</v>
      </c>
      <c r="O217">
        <v>2</v>
      </c>
      <c r="P217">
        <v>2</v>
      </c>
      <c r="Q217">
        <v>2</v>
      </c>
      <c r="S217">
        <v>1</v>
      </c>
      <c r="T217">
        <v>7</v>
      </c>
      <c r="U217" t="s">
        <v>233</v>
      </c>
      <c r="V217">
        <v>35</v>
      </c>
      <c r="W217" t="s">
        <v>233</v>
      </c>
      <c r="X217">
        <v>23</v>
      </c>
      <c r="AI217">
        <v>3</v>
      </c>
      <c r="AM217" t="s">
        <v>241</v>
      </c>
      <c r="AN217">
        <v>1500</v>
      </c>
      <c r="AO217">
        <v>2</v>
      </c>
      <c r="AP217">
        <v>1</v>
      </c>
      <c r="AQ217">
        <v>1</v>
      </c>
      <c r="AR217">
        <v>1</v>
      </c>
      <c r="BL217">
        <v>0</v>
      </c>
      <c r="BM217">
        <v>0</v>
      </c>
      <c r="BN217">
        <v>1200</v>
      </c>
      <c r="BO217">
        <v>1550</v>
      </c>
      <c r="BP217">
        <v>30000</v>
      </c>
      <c r="BQ217">
        <v>2</v>
      </c>
      <c r="BR217">
        <v>2</v>
      </c>
      <c r="BS217">
        <v>2</v>
      </c>
      <c r="BT217">
        <v>2</v>
      </c>
      <c r="BU217">
        <v>2</v>
      </c>
      <c r="BV217">
        <v>2</v>
      </c>
      <c r="BW217">
        <v>3</v>
      </c>
      <c r="BX217">
        <v>2</v>
      </c>
      <c r="BY217">
        <v>2</v>
      </c>
      <c r="CA217">
        <v>4</v>
      </c>
      <c r="CB217">
        <v>523</v>
      </c>
      <c r="CC217">
        <v>5</v>
      </c>
      <c r="CD217">
        <v>1</v>
      </c>
      <c r="CO217">
        <v>1</v>
      </c>
      <c r="CP217">
        <v>10</v>
      </c>
      <c r="CQ217">
        <v>5</v>
      </c>
      <c r="CR217">
        <v>5</v>
      </c>
      <c r="CS217">
        <v>5</v>
      </c>
      <c r="CT217">
        <v>5</v>
      </c>
      <c r="CU217">
        <v>5</v>
      </c>
      <c r="CV217">
        <v>3</v>
      </c>
      <c r="CW217">
        <v>5</v>
      </c>
      <c r="DG217">
        <v>1</v>
      </c>
      <c r="DH217">
        <v>1</v>
      </c>
      <c r="DY217">
        <v>1</v>
      </c>
      <c r="ED217">
        <v>1</v>
      </c>
      <c r="ER217">
        <v>1</v>
      </c>
      <c r="ES217">
        <v>1</v>
      </c>
      <c r="ET217">
        <v>1</v>
      </c>
      <c r="EU217">
        <v>1</v>
      </c>
      <c r="EV217">
        <v>1</v>
      </c>
      <c r="EW217">
        <v>1</v>
      </c>
      <c r="EX217">
        <v>6</v>
      </c>
      <c r="EY217">
        <v>6</v>
      </c>
      <c r="EZ217">
        <v>6</v>
      </c>
      <c r="FA217">
        <v>6</v>
      </c>
      <c r="FB217">
        <v>6</v>
      </c>
      <c r="FC217">
        <v>6</v>
      </c>
      <c r="FD217">
        <v>6</v>
      </c>
      <c r="FE217">
        <v>6</v>
      </c>
      <c r="FF217">
        <v>6</v>
      </c>
      <c r="FG217">
        <v>5</v>
      </c>
      <c r="FH217">
        <v>3</v>
      </c>
      <c r="FI217">
        <v>3</v>
      </c>
      <c r="FJ217">
        <v>5</v>
      </c>
      <c r="FK217">
        <v>2</v>
      </c>
      <c r="FR217">
        <v>1</v>
      </c>
      <c r="FU217">
        <v>11</v>
      </c>
      <c r="GG217">
        <v>2</v>
      </c>
      <c r="GS217">
        <v>5</v>
      </c>
      <c r="GT217">
        <v>6</v>
      </c>
      <c r="GU217">
        <v>5</v>
      </c>
      <c r="GV217">
        <v>5</v>
      </c>
      <c r="GW217">
        <v>5</v>
      </c>
      <c r="GX217">
        <v>5</v>
      </c>
      <c r="GY217">
        <v>5</v>
      </c>
      <c r="GZ217">
        <v>5</v>
      </c>
      <c r="HA217">
        <v>5</v>
      </c>
      <c r="HB217">
        <v>1</v>
      </c>
      <c r="HC217">
        <v>3</v>
      </c>
      <c r="HD217">
        <v>4</v>
      </c>
      <c r="HE217">
        <v>5</v>
      </c>
      <c r="HF217">
        <v>2</v>
      </c>
      <c r="HG217">
        <v>6</v>
      </c>
      <c r="HH217">
        <v>7</v>
      </c>
      <c r="HI217">
        <v>8</v>
      </c>
      <c r="HJ217">
        <v>200</v>
      </c>
      <c r="HK217">
        <v>400</v>
      </c>
      <c r="HL217">
        <v>600</v>
      </c>
      <c r="HM217">
        <v>1000</v>
      </c>
      <c r="HN217">
        <v>5</v>
      </c>
      <c r="HO217">
        <v>4</v>
      </c>
      <c r="HP217">
        <v>2</v>
      </c>
      <c r="HQ217">
        <v>5</v>
      </c>
      <c r="HR217">
        <v>2</v>
      </c>
      <c r="HS217">
        <v>2</v>
      </c>
      <c r="HT217">
        <v>2</v>
      </c>
      <c r="HU217">
        <v>3</v>
      </c>
      <c r="HV217">
        <v>3</v>
      </c>
      <c r="HW217">
        <v>0</v>
      </c>
      <c r="HX217">
        <v>3</v>
      </c>
    </row>
    <row r="218" spans="1:232" x14ac:dyDescent="0.35">
      <c r="A218" s="1">
        <v>13974204540</v>
      </c>
      <c r="B218" s="1">
        <v>13974205360</v>
      </c>
      <c r="C218">
        <v>49082598</v>
      </c>
      <c r="D218" t="s">
        <v>240</v>
      </c>
      <c r="E218">
        <v>3</v>
      </c>
      <c r="F218">
        <v>1</v>
      </c>
      <c r="G218">
        <v>59</v>
      </c>
      <c r="H218" t="s">
        <v>273</v>
      </c>
      <c r="I218">
        <v>3</v>
      </c>
      <c r="K218">
        <v>4</v>
      </c>
      <c r="L218">
        <v>3</v>
      </c>
      <c r="M218">
        <v>1</v>
      </c>
      <c r="N218">
        <v>6</v>
      </c>
      <c r="O218">
        <v>2</v>
      </c>
      <c r="P218">
        <v>1</v>
      </c>
      <c r="Q218">
        <v>2</v>
      </c>
      <c r="S218">
        <v>1</v>
      </c>
      <c r="T218">
        <v>7</v>
      </c>
      <c r="U218" t="s">
        <v>233</v>
      </c>
      <c r="V218">
        <v>14</v>
      </c>
      <c r="AI218">
        <v>4</v>
      </c>
      <c r="AK218">
        <v>3</v>
      </c>
      <c r="AN218">
        <v>1900</v>
      </c>
      <c r="AO218">
        <v>1</v>
      </c>
      <c r="AR218">
        <v>1</v>
      </c>
      <c r="AS218">
        <v>1</v>
      </c>
      <c r="BL218">
        <v>0</v>
      </c>
      <c r="BM218">
        <v>0</v>
      </c>
      <c r="BN218">
        <v>2000</v>
      </c>
      <c r="BO218">
        <v>3000</v>
      </c>
      <c r="BP218">
        <v>60000</v>
      </c>
      <c r="BQ218">
        <v>1</v>
      </c>
      <c r="BS218">
        <v>1</v>
      </c>
      <c r="BT218">
        <v>3</v>
      </c>
      <c r="BY218">
        <v>2</v>
      </c>
      <c r="CA218">
        <v>2</v>
      </c>
      <c r="CB218">
        <v>500</v>
      </c>
      <c r="CC218">
        <v>6</v>
      </c>
      <c r="CD218">
        <v>1</v>
      </c>
      <c r="CO218">
        <v>1</v>
      </c>
      <c r="CP218">
        <v>10</v>
      </c>
      <c r="CQ218">
        <v>5</v>
      </c>
      <c r="CR218">
        <v>5</v>
      </c>
      <c r="CS218">
        <v>5</v>
      </c>
      <c r="CT218">
        <v>5</v>
      </c>
      <c r="CU218">
        <v>5</v>
      </c>
      <c r="CV218">
        <v>5</v>
      </c>
      <c r="CW218">
        <v>5</v>
      </c>
      <c r="CY218">
        <v>1</v>
      </c>
      <c r="DG218">
        <v>1</v>
      </c>
      <c r="DY218">
        <v>1</v>
      </c>
      <c r="EG218">
        <v>1</v>
      </c>
      <c r="ER218">
        <v>1</v>
      </c>
      <c r="ES218">
        <v>1</v>
      </c>
      <c r="ET218">
        <v>1</v>
      </c>
      <c r="EU218">
        <v>1</v>
      </c>
      <c r="EV218">
        <v>1</v>
      </c>
      <c r="EW218">
        <v>1</v>
      </c>
      <c r="EX218">
        <v>5</v>
      </c>
      <c r="EY218">
        <v>5</v>
      </c>
      <c r="EZ218">
        <v>5</v>
      </c>
      <c r="FA218">
        <v>5</v>
      </c>
      <c r="FB218">
        <v>5</v>
      </c>
      <c r="FC218">
        <v>5</v>
      </c>
      <c r="FD218">
        <v>5</v>
      </c>
      <c r="FE218">
        <v>5</v>
      </c>
      <c r="FF218">
        <v>5</v>
      </c>
      <c r="FG218">
        <v>5</v>
      </c>
      <c r="FH218">
        <v>3</v>
      </c>
      <c r="FI218">
        <v>3</v>
      </c>
      <c r="FJ218">
        <v>5</v>
      </c>
      <c r="FK218">
        <v>2</v>
      </c>
      <c r="FO218">
        <v>1</v>
      </c>
      <c r="FU218">
        <v>4</v>
      </c>
      <c r="GG218">
        <v>2</v>
      </c>
      <c r="GS218">
        <v>5</v>
      </c>
      <c r="GT218">
        <v>5</v>
      </c>
      <c r="GU218">
        <v>5</v>
      </c>
      <c r="GV218">
        <v>5</v>
      </c>
      <c r="GW218">
        <v>5</v>
      </c>
      <c r="GX218">
        <v>5</v>
      </c>
      <c r="GY218">
        <v>5</v>
      </c>
      <c r="GZ218">
        <v>5</v>
      </c>
      <c r="HA218">
        <v>5</v>
      </c>
      <c r="HB218">
        <v>4</v>
      </c>
      <c r="HC218">
        <v>1</v>
      </c>
      <c r="HD218">
        <v>5</v>
      </c>
      <c r="HE218">
        <v>2</v>
      </c>
      <c r="HF218">
        <v>3</v>
      </c>
      <c r="HG218">
        <v>6</v>
      </c>
      <c r="HH218">
        <v>7</v>
      </c>
      <c r="HI218">
        <v>8</v>
      </c>
      <c r="HJ218">
        <v>150</v>
      </c>
      <c r="HK218">
        <v>300</v>
      </c>
      <c r="HL218">
        <v>600</v>
      </c>
      <c r="HM218">
        <v>800</v>
      </c>
      <c r="HN218">
        <v>6</v>
      </c>
      <c r="HO218">
        <v>4</v>
      </c>
      <c r="HP218">
        <v>2</v>
      </c>
      <c r="HQ218">
        <v>10</v>
      </c>
      <c r="HR218">
        <v>3</v>
      </c>
      <c r="HS218">
        <v>2</v>
      </c>
      <c r="HT218">
        <v>2</v>
      </c>
      <c r="HU218">
        <v>3</v>
      </c>
      <c r="HV218">
        <v>3</v>
      </c>
      <c r="HW218">
        <v>1</v>
      </c>
      <c r="HX218">
        <v>3</v>
      </c>
    </row>
    <row r="219" spans="1:232" x14ac:dyDescent="0.35">
      <c r="A219" s="1">
        <v>13974202930</v>
      </c>
      <c r="B219" s="1">
        <v>13974203910</v>
      </c>
      <c r="C219">
        <v>49082599</v>
      </c>
      <c r="D219" t="s">
        <v>240</v>
      </c>
      <c r="E219">
        <v>3</v>
      </c>
      <c r="F219">
        <v>1</v>
      </c>
      <c r="G219">
        <v>38</v>
      </c>
      <c r="I219">
        <v>19</v>
      </c>
      <c r="K219">
        <v>5</v>
      </c>
      <c r="L219">
        <v>4</v>
      </c>
      <c r="M219">
        <v>1</v>
      </c>
      <c r="N219">
        <v>4</v>
      </c>
      <c r="O219">
        <v>1</v>
      </c>
      <c r="P219">
        <v>2</v>
      </c>
      <c r="Q219">
        <v>1</v>
      </c>
      <c r="S219">
        <v>1</v>
      </c>
      <c r="T219">
        <v>4</v>
      </c>
      <c r="AI219">
        <v>4</v>
      </c>
      <c r="AK219">
        <v>3</v>
      </c>
      <c r="AN219">
        <v>6500</v>
      </c>
      <c r="AO219">
        <v>1</v>
      </c>
      <c r="AQ219">
        <v>1</v>
      </c>
      <c r="AR219">
        <v>1</v>
      </c>
      <c r="BL219">
        <v>0</v>
      </c>
      <c r="BM219">
        <v>0</v>
      </c>
      <c r="BN219">
        <v>500</v>
      </c>
      <c r="BO219">
        <v>3000</v>
      </c>
      <c r="BP219">
        <v>60000</v>
      </c>
      <c r="BQ219">
        <v>1</v>
      </c>
      <c r="BS219">
        <v>1</v>
      </c>
      <c r="BT219">
        <v>3</v>
      </c>
      <c r="BY219">
        <v>2</v>
      </c>
      <c r="CA219">
        <v>4</v>
      </c>
      <c r="CC219">
        <v>4</v>
      </c>
      <c r="CD219">
        <v>2</v>
      </c>
      <c r="CO219">
        <v>1</v>
      </c>
      <c r="CP219">
        <v>9</v>
      </c>
      <c r="CQ219">
        <v>4</v>
      </c>
      <c r="CR219">
        <v>4</v>
      </c>
      <c r="CS219">
        <v>4</v>
      </c>
      <c r="CT219">
        <v>4</v>
      </c>
      <c r="CU219">
        <v>4</v>
      </c>
      <c r="CV219">
        <v>4</v>
      </c>
      <c r="CW219">
        <v>4</v>
      </c>
      <c r="DG219">
        <v>1</v>
      </c>
      <c r="DH219">
        <v>1</v>
      </c>
      <c r="EG219">
        <v>1</v>
      </c>
      <c r="EJ219">
        <v>1</v>
      </c>
      <c r="ER219">
        <v>1</v>
      </c>
      <c r="ES219">
        <v>1</v>
      </c>
      <c r="ET219">
        <v>1</v>
      </c>
      <c r="EU219">
        <v>1</v>
      </c>
      <c r="EV219">
        <v>1</v>
      </c>
      <c r="EW219">
        <v>1</v>
      </c>
      <c r="EX219">
        <v>5</v>
      </c>
      <c r="EY219">
        <v>5</v>
      </c>
      <c r="EZ219">
        <v>5</v>
      </c>
      <c r="FA219">
        <v>5</v>
      </c>
      <c r="FB219">
        <v>5</v>
      </c>
      <c r="FC219">
        <v>5</v>
      </c>
      <c r="FD219">
        <v>5</v>
      </c>
      <c r="FE219">
        <v>5</v>
      </c>
      <c r="FF219">
        <v>5</v>
      </c>
      <c r="FG219">
        <v>5</v>
      </c>
      <c r="FH219">
        <v>4</v>
      </c>
      <c r="FI219">
        <v>4</v>
      </c>
      <c r="FJ219">
        <v>5</v>
      </c>
      <c r="FK219">
        <v>2</v>
      </c>
      <c r="FR219">
        <v>1</v>
      </c>
      <c r="FU219">
        <v>21</v>
      </c>
      <c r="GG219">
        <v>2</v>
      </c>
      <c r="GS219">
        <v>5</v>
      </c>
      <c r="GT219">
        <v>5</v>
      </c>
      <c r="GU219">
        <v>5</v>
      </c>
      <c r="GV219">
        <v>5</v>
      </c>
      <c r="GW219">
        <v>5</v>
      </c>
      <c r="GX219">
        <v>5</v>
      </c>
      <c r="GY219">
        <v>5</v>
      </c>
      <c r="GZ219">
        <v>5</v>
      </c>
      <c r="HA219">
        <v>5</v>
      </c>
      <c r="HB219">
        <v>3</v>
      </c>
      <c r="HC219">
        <v>1</v>
      </c>
      <c r="HD219">
        <v>4</v>
      </c>
      <c r="HE219">
        <v>5</v>
      </c>
      <c r="HF219">
        <v>2</v>
      </c>
      <c r="HG219">
        <v>6</v>
      </c>
      <c r="HH219">
        <v>7</v>
      </c>
      <c r="HI219">
        <v>8</v>
      </c>
      <c r="HJ219">
        <v>300</v>
      </c>
      <c r="HK219">
        <v>500</v>
      </c>
      <c r="HL219">
        <v>500</v>
      </c>
      <c r="HM219">
        <v>700</v>
      </c>
      <c r="HN219">
        <v>13</v>
      </c>
      <c r="HO219">
        <v>2</v>
      </c>
      <c r="HP219">
        <v>2</v>
      </c>
      <c r="HQ219">
        <v>12</v>
      </c>
      <c r="HR219">
        <v>2</v>
      </c>
      <c r="HS219">
        <v>2</v>
      </c>
      <c r="HT219">
        <v>2</v>
      </c>
      <c r="HU219">
        <v>3</v>
      </c>
      <c r="HV219">
        <v>3</v>
      </c>
      <c r="HW219">
        <v>1</v>
      </c>
      <c r="HX219">
        <v>3</v>
      </c>
    </row>
    <row r="220" spans="1:232" x14ac:dyDescent="0.35">
      <c r="A220" s="1">
        <v>13974203910</v>
      </c>
      <c r="B220" s="1">
        <v>13974204540</v>
      </c>
      <c r="C220">
        <v>49082601</v>
      </c>
      <c r="D220" t="s">
        <v>240</v>
      </c>
      <c r="E220">
        <v>3</v>
      </c>
      <c r="F220">
        <v>1</v>
      </c>
      <c r="G220">
        <v>6</v>
      </c>
      <c r="I220">
        <v>7</v>
      </c>
      <c r="K220">
        <v>5</v>
      </c>
      <c r="L220">
        <v>4</v>
      </c>
      <c r="M220">
        <v>1</v>
      </c>
      <c r="N220">
        <v>2</v>
      </c>
      <c r="O220">
        <v>5</v>
      </c>
      <c r="P220">
        <v>1</v>
      </c>
      <c r="Q220">
        <v>2</v>
      </c>
      <c r="S220">
        <v>1</v>
      </c>
      <c r="T220">
        <v>7</v>
      </c>
      <c r="U220" t="s">
        <v>233</v>
      </c>
      <c r="V220">
        <v>5</v>
      </c>
      <c r="AI220">
        <v>4</v>
      </c>
      <c r="AK220">
        <v>8</v>
      </c>
      <c r="AN220">
        <v>2500</v>
      </c>
      <c r="AO220">
        <v>1</v>
      </c>
      <c r="AR220">
        <v>1</v>
      </c>
      <c r="AS220">
        <v>1</v>
      </c>
      <c r="BL220">
        <v>0</v>
      </c>
      <c r="BM220">
        <v>0</v>
      </c>
      <c r="BN220">
        <v>3000</v>
      </c>
      <c r="BO220">
        <v>5000</v>
      </c>
      <c r="BP220">
        <v>45000</v>
      </c>
      <c r="BQ220">
        <v>1</v>
      </c>
      <c r="BS220">
        <v>1</v>
      </c>
      <c r="BT220">
        <v>3</v>
      </c>
      <c r="BY220">
        <v>2</v>
      </c>
      <c r="CA220">
        <v>4</v>
      </c>
      <c r="CB220">
        <v>550</v>
      </c>
      <c r="CC220">
        <v>2</v>
      </c>
      <c r="CD220">
        <v>2</v>
      </c>
      <c r="CO220">
        <v>1</v>
      </c>
      <c r="CP220">
        <v>10</v>
      </c>
      <c r="CQ220">
        <v>3</v>
      </c>
      <c r="CR220">
        <v>4</v>
      </c>
      <c r="CS220">
        <v>4</v>
      </c>
      <c r="CT220">
        <v>4</v>
      </c>
      <c r="CU220">
        <v>4</v>
      </c>
      <c r="CV220">
        <v>3</v>
      </c>
      <c r="CW220">
        <v>3</v>
      </c>
      <c r="CY220">
        <v>1</v>
      </c>
      <c r="DM220">
        <v>1</v>
      </c>
      <c r="DY220">
        <v>1</v>
      </c>
      <c r="DZ220">
        <v>1</v>
      </c>
      <c r="ER220">
        <v>1</v>
      </c>
      <c r="ES220">
        <v>1</v>
      </c>
      <c r="ET220">
        <v>1</v>
      </c>
      <c r="EU220">
        <v>1</v>
      </c>
      <c r="EV220">
        <v>1</v>
      </c>
      <c r="EW220">
        <v>1</v>
      </c>
      <c r="EX220">
        <v>5</v>
      </c>
      <c r="EY220">
        <v>5</v>
      </c>
      <c r="EZ220">
        <v>4</v>
      </c>
      <c r="FA220">
        <v>5</v>
      </c>
      <c r="FB220">
        <v>5</v>
      </c>
      <c r="FC220">
        <v>5</v>
      </c>
      <c r="FD220">
        <v>6</v>
      </c>
      <c r="FE220">
        <v>5</v>
      </c>
      <c r="FF220">
        <v>6</v>
      </c>
      <c r="FG220">
        <v>5</v>
      </c>
      <c r="FH220">
        <v>3</v>
      </c>
      <c r="FI220">
        <v>3</v>
      </c>
      <c r="FJ220">
        <v>5</v>
      </c>
      <c r="FK220">
        <v>2</v>
      </c>
      <c r="FR220">
        <v>1</v>
      </c>
      <c r="FU220">
        <v>4</v>
      </c>
      <c r="GG220">
        <v>2</v>
      </c>
      <c r="GS220">
        <v>5</v>
      </c>
      <c r="GT220">
        <v>5</v>
      </c>
      <c r="GU220">
        <v>5</v>
      </c>
      <c r="GV220">
        <v>5</v>
      </c>
      <c r="GW220">
        <v>5</v>
      </c>
      <c r="GX220">
        <v>5</v>
      </c>
      <c r="GY220">
        <v>5</v>
      </c>
      <c r="GZ220">
        <v>5</v>
      </c>
      <c r="HA220">
        <v>5</v>
      </c>
      <c r="HB220">
        <v>3</v>
      </c>
      <c r="HC220">
        <v>1</v>
      </c>
      <c r="HD220">
        <v>4</v>
      </c>
      <c r="HE220">
        <v>5</v>
      </c>
      <c r="HF220">
        <v>2</v>
      </c>
      <c r="HG220">
        <v>6</v>
      </c>
      <c r="HH220">
        <v>7</v>
      </c>
      <c r="HI220">
        <v>8</v>
      </c>
      <c r="HJ220">
        <v>100</v>
      </c>
      <c r="HK220">
        <v>200</v>
      </c>
      <c r="HL220">
        <v>700</v>
      </c>
      <c r="HM220">
        <v>1000</v>
      </c>
      <c r="HN220">
        <v>3</v>
      </c>
      <c r="HO220">
        <v>2</v>
      </c>
      <c r="HP220">
        <v>1</v>
      </c>
      <c r="HQ220">
        <v>10</v>
      </c>
      <c r="HR220">
        <v>2</v>
      </c>
      <c r="HS220">
        <v>3</v>
      </c>
      <c r="HT220">
        <v>2</v>
      </c>
      <c r="HU220">
        <v>3</v>
      </c>
      <c r="HV220">
        <v>3</v>
      </c>
      <c r="HW220">
        <v>1</v>
      </c>
      <c r="HX220">
        <v>3</v>
      </c>
    </row>
    <row r="221" spans="1:232" x14ac:dyDescent="0.35">
      <c r="A221" s="1">
        <v>13974205380</v>
      </c>
      <c r="B221" s="1">
        <v>13974205730</v>
      </c>
      <c r="C221">
        <v>49082602</v>
      </c>
      <c r="D221" t="s">
        <v>240</v>
      </c>
      <c r="E221">
        <v>3</v>
      </c>
      <c r="F221">
        <v>1</v>
      </c>
      <c r="G221">
        <v>15</v>
      </c>
      <c r="I221">
        <v>25</v>
      </c>
      <c r="K221">
        <v>4</v>
      </c>
      <c r="L221">
        <v>3</v>
      </c>
      <c r="M221">
        <v>1</v>
      </c>
      <c r="N221">
        <v>8</v>
      </c>
      <c r="O221">
        <v>2</v>
      </c>
      <c r="P221">
        <v>4</v>
      </c>
      <c r="Q221">
        <v>1</v>
      </c>
      <c r="S221">
        <v>3</v>
      </c>
      <c r="Z221">
        <v>19</v>
      </c>
      <c r="AO221">
        <v>5</v>
      </c>
      <c r="AP221">
        <v>2</v>
      </c>
      <c r="AT221">
        <v>1</v>
      </c>
      <c r="BE221">
        <v>1</v>
      </c>
      <c r="BL221">
        <v>0</v>
      </c>
      <c r="BM221">
        <v>0</v>
      </c>
      <c r="BN221">
        <v>1000</v>
      </c>
      <c r="BO221">
        <v>400</v>
      </c>
      <c r="BP221">
        <v>18000</v>
      </c>
      <c r="BQ221">
        <v>1</v>
      </c>
      <c r="BS221">
        <v>1</v>
      </c>
      <c r="BT221">
        <v>2</v>
      </c>
      <c r="BY221">
        <v>1</v>
      </c>
      <c r="BZ221">
        <v>1</v>
      </c>
      <c r="CA221">
        <v>1</v>
      </c>
      <c r="CB221">
        <v>510</v>
      </c>
      <c r="CC221">
        <v>7</v>
      </c>
      <c r="CD221">
        <v>1</v>
      </c>
      <c r="CO221">
        <v>1</v>
      </c>
      <c r="CP221">
        <v>10</v>
      </c>
      <c r="CQ221">
        <v>4</v>
      </c>
      <c r="CR221">
        <v>4</v>
      </c>
      <c r="CS221">
        <v>4</v>
      </c>
      <c r="CT221">
        <v>4</v>
      </c>
      <c r="CU221">
        <v>4</v>
      </c>
      <c r="CV221">
        <v>4</v>
      </c>
      <c r="CW221">
        <v>4</v>
      </c>
      <c r="CZ221">
        <v>1</v>
      </c>
      <c r="DG221">
        <v>1</v>
      </c>
      <c r="DY221">
        <v>1</v>
      </c>
      <c r="EG221">
        <v>1</v>
      </c>
      <c r="ER221">
        <v>1</v>
      </c>
      <c r="ES221">
        <v>1</v>
      </c>
      <c r="ET221">
        <v>1</v>
      </c>
      <c r="EU221">
        <v>1</v>
      </c>
      <c r="EV221">
        <v>1</v>
      </c>
      <c r="EW221">
        <v>1</v>
      </c>
      <c r="EX221">
        <v>5</v>
      </c>
      <c r="EY221">
        <v>5</v>
      </c>
      <c r="EZ221">
        <v>5</v>
      </c>
      <c r="FA221">
        <v>5</v>
      </c>
      <c r="FB221">
        <v>5</v>
      </c>
      <c r="FC221">
        <v>5</v>
      </c>
      <c r="FD221">
        <v>5</v>
      </c>
      <c r="FE221">
        <v>5</v>
      </c>
      <c r="FF221">
        <v>5</v>
      </c>
      <c r="FG221">
        <v>5</v>
      </c>
      <c r="FH221">
        <v>5</v>
      </c>
      <c r="FI221">
        <v>4</v>
      </c>
      <c r="FJ221">
        <v>5</v>
      </c>
      <c r="FK221">
        <v>2</v>
      </c>
      <c r="FR221">
        <v>1</v>
      </c>
      <c r="FU221">
        <v>21</v>
      </c>
      <c r="GG221">
        <v>2</v>
      </c>
      <c r="GS221">
        <v>5</v>
      </c>
      <c r="GT221">
        <v>5</v>
      </c>
      <c r="GU221">
        <v>5</v>
      </c>
      <c r="GV221">
        <v>5</v>
      </c>
      <c r="GW221">
        <v>5</v>
      </c>
      <c r="GX221">
        <v>5</v>
      </c>
      <c r="GY221">
        <v>5</v>
      </c>
      <c r="GZ221">
        <v>5</v>
      </c>
      <c r="HA221">
        <v>5</v>
      </c>
      <c r="HB221">
        <v>2</v>
      </c>
      <c r="HC221">
        <v>3</v>
      </c>
      <c r="HD221">
        <v>4</v>
      </c>
      <c r="HE221">
        <v>5</v>
      </c>
      <c r="HF221">
        <v>1</v>
      </c>
      <c r="HG221">
        <v>6</v>
      </c>
      <c r="HH221">
        <v>7</v>
      </c>
      <c r="HI221">
        <v>8</v>
      </c>
      <c r="HJ221">
        <v>200</v>
      </c>
      <c r="HK221">
        <v>300</v>
      </c>
      <c r="HL221">
        <v>600</v>
      </c>
      <c r="HM221">
        <v>600</v>
      </c>
      <c r="HN221">
        <v>7</v>
      </c>
      <c r="HO221">
        <v>2</v>
      </c>
      <c r="HP221">
        <v>2</v>
      </c>
      <c r="HQ221">
        <v>9</v>
      </c>
      <c r="HR221">
        <v>2</v>
      </c>
      <c r="HS221">
        <v>2</v>
      </c>
      <c r="HT221">
        <v>2</v>
      </c>
      <c r="HU221">
        <v>4</v>
      </c>
      <c r="HV221">
        <v>4</v>
      </c>
      <c r="HW221">
        <v>1</v>
      </c>
      <c r="HX221">
        <v>3</v>
      </c>
    </row>
    <row r="222" spans="1:232" x14ac:dyDescent="0.35">
      <c r="A222" s="1">
        <v>13974206280</v>
      </c>
      <c r="B222" s="1">
        <v>13974206750</v>
      </c>
      <c r="C222">
        <v>49082603</v>
      </c>
      <c r="D222" t="s">
        <v>240</v>
      </c>
      <c r="E222">
        <v>3</v>
      </c>
      <c r="F222">
        <v>1</v>
      </c>
      <c r="G222">
        <v>10</v>
      </c>
      <c r="I222">
        <v>6</v>
      </c>
      <c r="K222">
        <v>5</v>
      </c>
      <c r="L222">
        <v>4</v>
      </c>
      <c r="M222">
        <v>1</v>
      </c>
      <c r="N222">
        <v>14</v>
      </c>
      <c r="O222">
        <v>2</v>
      </c>
      <c r="P222">
        <v>3</v>
      </c>
      <c r="Q222">
        <v>1</v>
      </c>
      <c r="S222">
        <v>5</v>
      </c>
      <c r="AB222">
        <v>1</v>
      </c>
      <c r="AC222">
        <v>6</v>
      </c>
      <c r="AD222">
        <v>5</v>
      </c>
      <c r="AE222">
        <v>1</v>
      </c>
      <c r="AH222">
        <v>4500</v>
      </c>
      <c r="AO222">
        <v>5</v>
      </c>
      <c r="AP222">
        <v>2</v>
      </c>
      <c r="AQ222">
        <v>1</v>
      </c>
      <c r="AR222">
        <v>1</v>
      </c>
      <c r="BL222">
        <v>0</v>
      </c>
      <c r="BM222">
        <v>0</v>
      </c>
      <c r="BN222">
        <v>2000</v>
      </c>
      <c r="BO222">
        <v>2500</v>
      </c>
      <c r="BP222">
        <v>150000</v>
      </c>
      <c r="BQ222">
        <v>1</v>
      </c>
      <c r="BS222">
        <v>1</v>
      </c>
      <c r="BT222">
        <v>2</v>
      </c>
      <c r="BY222">
        <v>2</v>
      </c>
      <c r="CA222">
        <v>2</v>
      </c>
      <c r="CB222">
        <v>505</v>
      </c>
      <c r="CC222">
        <v>14</v>
      </c>
      <c r="CD222">
        <v>1</v>
      </c>
      <c r="CO222">
        <v>1</v>
      </c>
      <c r="CP222">
        <v>10</v>
      </c>
      <c r="CQ222">
        <v>5</v>
      </c>
      <c r="CR222">
        <v>5</v>
      </c>
      <c r="CS222">
        <v>5</v>
      </c>
      <c r="CT222">
        <v>5</v>
      </c>
      <c r="CU222">
        <v>5</v>
      </c>
      <c r="CV222">
        <v>5</v>
      </c>
      <c r="CW222">
        <v>5</v>
      </c>
      <c r="CY222">
        <v>1</v>
      </c>
      <c r="DH222">
        <v>1</v>
      </c>
      <c r="DY222">
        <v>1</v>
      </c>
      <c r="EG222">
        <v>1</v>
      </c>
      <c r="ER222">
        <v>1</v>
      </c>
      <c r="ES222">
        <v>1</v>
      </c>
      <c r="ET222">
        <v>1</v>
      </c>
      <c r="EU222">
        <v>1</v>
      </c>
      <c r="EV222">
        <v>1</v>
      </c>
      <c r="EW222">
        <v>1</v>
      </c>
      <c r="EX222">
        <v>6</v>
      </c>
      <c r="EY222">
        <v>6</v>
      </c>
      <c r="EZ222">
        <v>6</v>
      </c>
      <c r="FA222">
        <v>6</v>
      </c>
      <c r="FB222">
        <v>6</v>
      </c>
      <c r="FC222">
        <v>6</v>
      </c>
      <c r="FD222">
        <v>6</v>
      </c>
      <c r="FE222">
        <v>6</v>
      </c>
      <c r="FF222">
        <v>6</v>
      </c>
      <c r="FG222">
        <v>5</v>
      </c>
      <c r="FH222">
        <v>3</v>
      </c>
      <c r="FI222">
        <v>3</v>
      </c>
      <c r="FJ222">
        <v>5</v>
      </c>
      <c r="FK222">
        <v>2</v>
      </c>
      <c r="FR222">
        <v>1</v>
      </c>
      <c r="FU222">
        <v>21</v>
      </c>
      <c r="GG222">
        <v>2</v>
      </c>
      <c r="GS222">
        <v>5</v>
      </c>
      <c r="GT222">
        <v>5</v>
      </c>
      <c r="GU222">
        <v>5</v>
      </c>
      <c r="GV222">
        <v>5</v>
      </c>
      <c r="GW222">
        <v>5</v>
      </c>
      <c r="GX222">
        <v>5</v>
      </c>
      <c r="GY222">
        <v>5</v>
      </c>
      <c r="GZ222">
        <v>5</v>
      </c>
      <c r="HA222">
        <v>5</v>
      </c>
      <c r="HB222">
        <v>2</v>
      </c>
      <c r="HC222">
        <v>3</v>
      </c>
      <c r="HD222">
        <v>4</v>
      </c>
      <c r="HE222">
        <v>5</v>
      </c>
      <c r="HF222">
        <v>1</v>
      </c>
      <c r="HG222">
        <v>6</v>
      </c>
      <c r="HH222">
        <v>7</v>
      </c>
      <c r="HI222">
        <v>8</v>
      </c>
      <c r="HJ222">
        <v>200</v>
      </c>
      <c r="HK222">
        <v>400</v>
      </c>
      <c r="HL222">
        <v>600</v>
      </c>
      <c r="HM222">
        <v>800</v>
      </c>
      <c r="HN222">
        <v>5</v>
      </c>
      <c r="HO222">
        <v>3</v>
      </c>
      <c r="HP222">
        <v>2</v>
      </c>
      <c r="HQ222">
        <v>11</v>
      </c>
      <c r="HR222">
        <v>2</v>
      </c>
      <c r="HS222">
        <v>2</v>
      </c>
      <c r="HT222">
        <v>2</v>
      </c>
      <c r="HU222">
        <v>3</v>
      </c>
      <c r="HV222">
        <v>3</v>
      </c>
      <c r="HW222">
        <v>1</v>
      </c>
      <c r="HX222">
        <v>3</v>
      </c>
    </row>
    <row r="223" spans="1:232" x14ac:dyDescent="0.35">
      <c r="A223" s="1">
        <v>13974207220</v>
      </c>
      <c r="B223" s="1">
        <v>13974207630</v>
      </c>
      <c r="C223">
        <v>49082605</v>
      </c>
      <c r="D223" t="s">
        <v>240</v>
      </c>
      <c r="E223">
        <v>3</v>
      </c>
      <c r="F223">
        <v>1</v>
      </c>
      <c r="G223">
        <v>21</v>
      </c>
      <c r="I223">
        <v>2</v>
      </c>
      <c r="K223">
        <v>4</v>
      </c>
      <c r="L223">
        <v>3</v>
      </c>
      <c r="M223">
        <v>1</v>
      </c>
      <c r="N223">
        <v>3</v>
      </c>
      <c r="O223">
        <v>1</v>
      </c>
      <c r="P223">
        <v>4</v>
      </c>
      <c r="Q223">
        <v>1</v>
      </c>
      <c r="S223">
        <v>1</v>
      </c>
      <c r="T223">
        <v>7</v>
      </c>
      <c r="U223" t="s">
        <v>233</v>
      </c>
      <c r="V223">
        <v>5</v>
      </c>
      <c r="AI223">
        <v>4</v>
      </c>
      <c r="AK223">
        <v>2</v>
      </c>
      <c r="AN223">
        <v>3500</v>
      </c>
      <c r="AO223">
        <v>5</v>
      </c>
      <c r="AP223">
        <v>2</v>
      </c>
      <c r="AQ223">
        <v>1</v>
      </c>
      <c r="AR223">
        <v>1</v>
      </c>
      <c r="BL223">
        <v>0</v>
      </c>
      <c r="BM223">
        <v>0</v>
      </c>
      <c r="BN223">
        <v>1500</v>
      </c>
      <c r="BO223">
        <v>3000</v>
      </c>
      <c r="BP223">
        <v>50000</v>
      </c>
      <c r="BQ223">
        <v>1</v>
      </c>
      <c r="BS223">
        <v>1</v>
      </c>
      <c r="BT223">
        <v>2</v>
      </c>
      <c r="BY223">
        <v>2</v>
      </c>
      <c r="CA223">
        <v>2</v>
      </c>
      <c r="CB223">
        <v>400</v>
      </c>
      <c r="CC223">
        <v>2</v>
      </c>
      <c r="CD223">
        <v>1</v>
      </c>
      <c r="CO223">
        <v>1</v>
      </c>
      <c r="CP223">
        <v>9</v>
      </c>
      <c r="CQ223">
        <v>4</v>
      </c>
      <c r="CR223">
        <v>4</v>
      </c>
      <c r="CS223">
        <v>4</v>
      </c>
      <c r="CT223">
        <v>5</v>
      </c>
      <c r="CU223">
        <v>5</v>
      </c>
      <c r="CV223">
        <v>4</v>
      </c>
      <c r="CW223">
        <v>4</v>
      </c>
      <c r="DB223">
        <v>1</v>
      </c>
      <c r="DG223">
        <v>1</v>
      </c>
      <c r="DY223">
        <v>1</v>
      </c>
      <c r="EI223">
        <v>1</v>
      </c>
      <c r="ER223">
        <v>1</v>
      </c>
      <c r="ES223">
        <v>1</v>
      </c>
      <c r="ET223">
        <v>1</v>
      </c>
      <c r="EU223">
        <v>1</v>
      </c>
      <c r="EV223">
        <v>1</v>
      </c>
      <c r="EW223">
        <v>1</v>
      </c>
      <c r="EX223">
        <v>5</v>
      </c>
      <c r="EY223">
        <v>5</v>
      </c>
      <c r="EZ223">
        <v>5</v>
      </c>
      <c r="FA223">
        <v>5</v>
      </c>
      <c r="FB223">
        <v>5</v>
      </c>
      <c r="FC223">
        <v>5</v>
      </c>
      <c r="FD223">
        <v>5</v>
      </c>
      <c r="FE223">
        <v>5</v>
      </c>
      <c r="FF223">
        <v>5</v>
      </c>
      <c r="FG223">
        <v>5</v>
      </c>
      <c r="FH223">
        <v>3</v>
      </c>
      <c r="FI223">
        <v>4</v>
      </c>
      <c r="FJ223">
        <v>5</v>
      </c>
      <c r="FK223">
        <v>2</v>
      </c>
      <c r="FO223">
        <v>1</v>
      </c>
      <c r="FU223">
        <v>21</v>
      </c>
      <c r="GG223">
        <v>2</v>
      </c>
      <c r="GS223">
        <v>5</v>
      </c>
      <c r="GT223">
        <v>5</v>
      </c>
      <c r="GU223">
        <v>5</v>
      </c>
      <c r="GV223">
        <v>5</v>
      </c>
      <c r="GW223">
        <v>5</v>
      </c>
      <c r="GX223">
        <v>5</v>
      </c>
      <c r="GY223">
        <v>5</v>
      </c>
      <c r="GZ223">
        <v>4</v>
      </c>
      <c r="HA223">
        <v>5</v>
      </c>
      <c r="HB223">
        <v>1</v>
      </c>
      <c r="HC223">
        <v>3</v>
      </c>
      <c r="HD223">
        <v>4</v>
      </c>
      <c r="HE223">
        <v>5</v>
      </c>
      <c r="HF223">
        <v>2</v>
      </c>
      <c r="HG223">
        <v>6</v>
      </c>
      <c r="HH223">
        <v>7</v>
      </c>
      <c r="HI223">
        <v>8</v>
      </c>
      <c r="HJ223">
        <v>150</v>
      </c>
      <c r="HK223">
        <v>385</v>
      </c>
      <c r="HL223">
        <v>600</v>
      </c>
      <c r="HM223">
        <v>700</v>
      </c>
      <c r="HN223">
        <v>5</v>
      </c>
      <c r="HO223">
        <v>3</v>
      </c>
      <c r="HP223">
        <v>2</v>
      </c>
      <c r="HQ223">
        <v>10</v>
      </c>
      <c r="HR223">
        <v>2</v>
      </c>
      <c r="HS223">
        <v>2</v>
      </c>
      <c r="HT223">
        <v>2</v>
      </c>
      <c r="HU223">
        <v>3</v>
      </c>
      <c r="HV223">
        <v>3</v>
      </c>
      <c r="HW223">
        <v>1</v>
      </c>
      <c r="HX223">
        <v>3</v>
      </c>
    </row>
    <row r="224" spans="1:232" x14ac:dyDescent="0.35">
      <c r="A224" s="1">
        <v>13974207660</v>
      </c>
      <c r="B224" s="1">
        <v>13974208080</v>
      </c>
      <c r="C224">
        <v>49082606</v>
      </c>
      <c r="D224" t="s">
        <v>240</v>
      </c>
      <c r="E224">
        <v>3</v>
      </c>
      <c r="F224">
        <v>1</v>
      </c>
      <c r="G224">
        <v>12</v>
      </c>
      <c r="I224">
        <v>8</v>
      </c>
      <c r="K224">
        <v>5</v>
      </c>
      <c r="L224">
        <v>4</v>
      </c>
      <c r="M224">
        <v>1</v>
      </c>
      <c r="N224">
        <v>9</v>
      </c>
      <c r="O224">
        <v>2</v>
      </c>
      <c r="P224">
        <v>4</v>
      </c>
      <c r="Q224">
        <v>1</v>
      </c>
      <c r="S224">
        <v>5</v>
      </c>
      <c r="AB224">
        <v>2</v>
      </c>
      <c r="AC224">
        <v>6</v>
      </c>
      <c r="AD224">
        <v>5</v>
      </c>
      <c r="AE224">
        <v>1</v>
      </c>
      <c r="AH224">
        <v>3000</v>
      </c>
      <c r="AO224">
        <v>1</v>
      </c>
      <c r="AQ224">
        <v>1</v>
      </c>
      <c r="AR224">
        <v>1</v>
      </c>
      <c r="BL224">
        <v>0</v>
      </c>
      <c r="BM224">
        <v>0</v>
      </c>
      <c r="BN224">
        <v>1500</v>
      </c>
      <c r="BO224">
        <v>1500</v>
      </c>
      <c r="BP224">
        <v>50000</v>
      </c>
      <c r="BQ224">
        <v>1</v>
      </c>
      <c r="BS224">
        <v>1</v>
      </c>
      <c r="BT224">
        <v>3</v>
      </c>
      <c r="BY224">
        <v>2</v>
      </c>
      <c r="CA224">
        <v>1</v>
      </c>
      <c r="CB224">
        <v>505</v>
      </c>
      <c r="CC224">
        <v>7</v>
      </c>
      <c r="CD224">
        <v>1</v>
      </c>
      <c r="CO224">
        <v>1</v>
      </c>
      <c r="CP224">
        <v>10</v>
      </c>
      <c r="CQ224">
        <v>5</v>
      </c>
      <c r="CR224">
        <v>5</v>
      </c>
      <c r="CS224">
        <v>5</v>
      </c>
      <c r="CT224">
        <v>5</v>
      </c>
      <c r="CU224">
        <v>5</v>
      </c>
      <c r="CV224">
        <v>5</v>
      </c>
      <c r="CW224">
        <v>5</v>
      </c>
      <c r="CY224">
        <v>1</v>
      </c>
      <c r="DH224">
        <v>1</v>
      </c>
      <c r="DY224">
        <v>1</v>
      </c>
      <c r="EG224">
        <v>1</v>
      </c>
      <c r="ER224">
        <v>1</v>
      </c>
      <c r="ES224">
        <v>1</v>
      </c>
      <c r="ET224">
        <v>1</v>
      </c>
      <c r="EU224">
        <v>1</v>
      </c>
      <c r="EV224">
        <v>1</v>
      </c>
      <c r="EW224">
        <v>1</v>
      </c>
      <c r="EX224">
        <v>5</v>
      </c>
      <c r="EY224">
        <v>5</v>
      </c>
      <c r="EZ224">
        <v>6</v>
      </c>
      <c r="FA224">
        <v>6</v>
      </c>
      <c r="FB224">
        <v>6</v>
      </c>
      <c r="FC224">
        <v>6</v>
      </c>
      <c r="FD224">
        <v>6</v>
      </c>
      <c r="FE224">
        <v>6</v>
      </c>
      <c r="FF224">
        <v>6</v>
      </c>
      <c r="FG224">
        <v>5</v>
      </c>
      <c r="FH224">
        <v>3</v>
      </c>
      <c r="FI224">
        <v>3</v>
      </c>
      <c r="FJ224">
        <v>5</v>
      </c>
      <c r="FK224">
        <v>2</v>
      </c>
      <c r="FR224">
        <v>1</v>
      </c>
      <c r="FU224">
        <v>21</v>
      </c>
      <c r="GG224">
        <v>2</v>
      </c>
      <c r="GS224">
        <v>5</v>
      </c>
      <c r="GT224">
        <v>5</v>
      </c>
      <c r="GU224">
        <v>5</v>
      </c>
      <c r="GV224">
        <v>5</v>
      </c>
      <c r="GW224">
        <v>5</v>
      </c>
      <c r="GX224">
        <v>5</v>
      </c>
      <c r="GY224">
        <v>5</v>
      </c>
      <c r="GZ224">
        <v>5</v>
      </c>
      <c r="HA224">
        <v>5</v>
      </c>
      <c r="HB224">
        <v>2</v>
      </c>
      <c r="HC224">
        <v>3</v>
      </c>
      <c r="HD224">
        <v>4</v>
      </c>
      <c r="HE224">
        <v>5</v>
      </c>
      <c r="HF224">
        <v>1</v>
      </c>
      <c r="HG224">
        <v>6</v>
      </c>
      <c r="HH224">
        <v>7</v>
      </c>
      <c r="HI224">
        <v>8</v>
      </c>
      <c r="HJ224">
        <v>100</v>
      </c>
      <c r="HK224">
        <v>400</v>
      </c>
      <c r="HL224">
        <v>600</v>
      </c>
      <c r="HM224">
        <v>700</v>
      </c>
      <c r="HN224">
        <v>3</v>
      </c>
      <c r="HO224">
        <v>5</v>
      </c>
      <c r="HP224">
        <v>2</v>
      </c>
      <c r="HQ224">
        <v>11</v>
      </c>
      <c r="HR224">
        <v>3</v>
      </c>
      <c r="HS224">
        <v>3</v>
      </c>
      <c r="HT224">
        <v>2</v>
      </c>
      <c r="HU224">
        <v>3</v>
      </c>
      <c r="HV224">
        <v>4</v>
      </c>
      <c r="HW224">
        <v>1</v>
      </c>
      <c r="HX224">
        <v>3</v>
      </c>
    </row>
    <row r="225" spans="1:232" x14ac:dyDescent="0.35">
      <c r="A225" s="1">
        <v>13974209070</v>
      </c>
      <c r="B225" s="1">
        <v>13974209510</v>
      </c>
      <c r="C225">
        <v>49082607</v>
      </c>
      <c r="D225" t="s">
        <v>240</v>
      </c>
      <c r="E225">
        <v>3</v>
      </c>
      <c r="F225">
        <v>1</v>
      </c>
      <c r="G225">
        <v>6</v>
      </c>
      <c r="I225">
        <v>7</v>
      </c>
      <c r="K225">
        <v>5</v>
      </c>
      <c r="L225">
        <v>4</v>
      </c>
      <c r="M225">
        <v>1</v>
      </c>
      <c r="N225">
        <v>2</v>
      </c>
      <c r="O225">
        <v>5</v>
      </c>
      <c r="P225">
        <v>1</v>
      </c>
      <c r="Q225">
        <v>1</v>
      </c>
      <c r="S225">
        <v>1</v>
      </c>
      <c r="T225">
        <v>7</v>
      </c>
      <c r="U225" t="s">
        <v>233</v>
      </c>
      <c r="V225">
        <v>14</v>
      </c>
      <c r="AI225">
        <v>2</v>
      </c>
      <c r="AN225">
        <v>2500</v>
      </c>
      <c r="AO225">
        <v>1</v>
      </c>
      <c r="AQ225">
        <v>1</v>
      </c>
      <c r="AR225">
        <v>1</v>
      </c>
      <c r="BL225">
        <v>0</v>
      </c>
      <c r="BM225">
        <v>0</v>
      </c>
      <c r="BN225">
        <v>2500</v>
      </c>
      <c r="BO225">
        <v>5500</v>
      </c>
      <c r="BP225">
        <v>45000</v>
      </c>
      <c r="BQ225">
        <v>1</v>
      </c>
      <c r="BS225">
        <v>1</v>
      </c>
      <c r="BT225">
        <v>3</v>
      </c>
      <c r="BY225">
        <v>2</v>
      </c>
      <c r="CA225">
        <v>4</v>
      </c>
      <c r="CB225">
        <v>505</v>
      </c>
      <c r="CC225">
        <v>2</v>
      </c>
      <c r="CD225">
        <v>1</v>
      </c>
      <c r="CF225">
        <v>1</v>
      </c>
      <c r="CP225">
        <v>10</v>
      </c>
      <c r="CQ225">
        <v>5</v>
      </c>
      <c r="CR225">
        <v>5</v>
      </c>
      <c r="CS225">
        <v>5</v>
      </c>
      <c r="CT225">
        <v>5</v>
      </c>
      <c r="CU225">
        <v>5</v>
      </c>
      <c r="CV225">
        <v>5</v>
      </c>
      <c r="CW225">
        <v>5</v>
      </c>
      <c r="DE225">
        <v>1</v>
      </c>
      <c r="DG225">
        <v>1</v>
      </c>
      <c r="DY225">
        <v>1</v>
      </c>
      <c r="EG225">
        <v>1</v>
      </c>
      <c r="ER225">
        <v>1</v>
      </c>
      <c r="ES225">
        <v>1</v>
      </c>
      <c r="ET225">
        <v>1</v>
      </c>
      <c r="EU225">
        <v>1</v>
      </c>
      <c r="EV225">
        <v>1</v>
      </c>
      <c r="EW225">
        <v>1</v>
      </c>
      <c r="EX225">
        <v>5</v>
      </c>
      <c r="EY225">
        <v>5</v>
      </c>
      <c r="EZ225">
        <v>6</v>
      </c>
      <c r="FA225">
        <v>6</v>
      </c>
      <c r="FB225">
        <v>6</v>
      </c>
      <c r="FC225">
        <v>6</v>
      </c>
      <c r="FD225">
        <v>6</v>
      </c>
      <c r="FE225">
        <v>6</v>
      </c>
      <c r="FF225">
        <v>6</v>
      </c>
      <c r="FG225">
        <v>5</v>
      </c>
      <c r="FH225">
        <v>5</v>
      </c>
      <c r="FI225">
        <v>5</v>
      </c>
      <c r="FJ225">
        <v>5</v>
      </c>
      <c r="FK225">
        <v>2</v>
      </c>
      <c r="FR225">
        <v>1</v>
      </c>
      <c r="FU225">
        <v>4</v>
      </c>
      <c r="GG225">
        <v>2</v>
      </c>
      <c r="GS225">
        <v>5</v>
      </c>
      <c r="GT225">
        <v>5</v>
      </c>
      <c r="GU225">
        <v>4</v>
      </c>
      <c r="GV225">
        <v>5</v>
      </c>
      <c r="GW225">
        <v>5</v>
      </c>
      <c r="GX225">
        <v>5</v>
      </c>
      <c r="GY225">
        <v>5</v>
      </c>
      <c r="GZ225">
        <v>5</v>
      </c>
      <c r="HA225">
        <v>5</v>
      </c>
      <c r="HB225">
        <v>4</v>
      </c>
      <c r="HC225">
        <v>1</v>
      </c>
      <c r="HD225">
        <v>2</v>
      </c>
      <c r="HE225">
        <v>5</v>
      </c>
      <c r="HF225">
        <v>3</v>
      </c>
      <c r="HG225">
        <v>6</v>
      </c>
      <c r="HH225">
        <v>7</v>
      </c>
      <c r="HI225">
        <v>8</v>
      </c>
      <c r="HJ225">
        <v>100</v>
      </c>
      <c r="HK225">
        <v>300</v>
      </c>
      <c r="HL225">
        <v>600</v>
      </c>
      <c r="HM225">
        <v>700</v>
      </c>
      <c r="HN225">
        <v>3</v>
      </c>
      <c r="HO225">
        <v>3</v>
      </c>
      <c r="HP225">
        <v>2</v>
      </c>
      <c r="HQ225">
        <v>11</v>
      </c>
      <c r="HR225">
        <v>3</v>
      </c>
      <c r="HS225">
        <v>3</v>
      </c>
      <c r="HT225">
        <v>2</v>
      </c>
      <c r="HU225">
        <v>3</v>
      </c>
      <c r="HV225">
        <v>3</v>
      </c>
      <c r="HW225">
        <v>1</v>
      </c>
      <c r="HX225">
        <v>3</v>
      </c>
    </row>
    <row r="226" spans="1:232" x14ac:dyDescent="0.35">
      <c r="A226" s="1">
        <v>13974208440</v>
      </c>
      <c r="B226" s="1">
        <v>13974208730</v>
      </c>
      <c r="C226">
        <v>49082608</v>
      </c>
      <c r="D226" t="s">
        <v>240</v>
      </c>
      <c r="E226">
        <v>3</v>
      </c>
      <c r="F226">
        <v>1</v>
      </c>
      <c r="G226">
        <v>55</v>
      </c>
      <c r="I226">
        <v>8</v>
      </c>
      <c r="K226">
        <v>5</v>
      </c>
      <c r="L226">
        <v>4</v>
      </c>
      <c r="M226">
        <v>1</v>
      </c>
      <c r="N226">
        <v>5</v>
      </c>
      <c r="O226">
        <v>1</v>
      </c>
      <c r="P226">
        <v>4</v>
      </c>
      <c r="Q226">
        <v>1</v>
      </c>
      <c r="S226">
        <v>1</v>
      </c>
      <c r="T226">
        <v>7</v>
      </c>
      <c r="U226" t="s">
        <v>233</v>
      </c>
      <c r="V226">
        <v>7</v>
      </c>
      <c r="AI226">
        <v>4</v>
      </c>
      <c r="AK226">
        <v>1</v>
      </c>
      <c r="AN226">
        <v>6000</v>
      </c>
      <c r="AO226">
        <v>1</v>
      </c>
      <c r="AQ226">
        <v>1</v>
      </c>
      <c r="AR226">
        <v>1</v>
      </c>
      <c r="BL226">
        <v>0</v>
      </c>
      <c r="BM226">
        <v>0</v>
      </c>
      <c r="BN226">
        <v>2000</v>
      </c>
      <c r="BO226">
        <v>1500</v>
      </c>
      <c r="BP226">
        <v>35000</v>
      </c>
      <c r="BQ226">
        <v>1</v>
      </c>
      <c r="BS226">
        <v>1</v>
      </c>
      <c r="BT226">
        <v>3</v>
      </c>
      <c r="BY226">
        <v>2</v>
      </c>
      <c r="CA226">
        <v>4</v>
      </c>
      <c r="CB226">
        <v>505</v>
      </c>
      <c r="CC226">
        <v>11</v>
      </c>
      <c r="CD226">
        <v>1</v>
      </c>
      <c r="CO226">
        <v>1</v>
      </c>
      <c r="CP226">
        <v>10</v>
      </c>
      <c r="CQ226">
        <v>5</v>
      </c>
      <c r="CR226">
        <v>5</v>
      </c>
      <c r="CS226">
        <v>5</v>
      </c>
      <c r="CT226">
        <v>5</v>
      </c>
      <c r="CU226">
        <v>5</v>
      </c>
      <c r="CV226">
        <v>4</v>
      </c>
      <c r="CW226">
        <v>5</v>
      </c>
      <c r="DB226">
        <v>1</v>
      </c>
      <c r="DH226">
        <v>1</v>
      </c>
      <c r="DY226">
        <v>1</v>
      </c>
      <c r="ED226">
        <v>1</v>
      </c>
      <c r="ER226">
        <v>1</v>
      </c>
      <c r="ES226">
        <v>1</v>
      </c>
      <c r="ET226">
        <v>1</v>
      </c>
      <c r="EU226">
        <v>1</v>
      </c>
      <c r="EV226">
        <v>1</v>
      </c>
      <c r="EW226">
        <v>1</v>
      </c>
      <c r="EX226">
        <v>5</v>
      </c>
      <c r="EY226">
        <v>5</v>
      </c>
      <c r="EZ226">
        <v>5</v>
      </c>
      <c r="FA226">
        <v>5</v>
      </c>
      <c r="FB226">
        <v>5</v>
      </c>
      <c r="FC226">
        <v>5</v>
      </c>
      <c r="FD226">
        <v>5</v>
      </c>
      <c r="FE226">
        <v>5</v>
      </c>
      <c r="FF226">
        <v>5</v>
      </c>
      <c r="FG226">
        <v>5</v>
      </c>
      <c r="FH226">
        <v>3</v>
      </c>
      <c r="FI226">
        <v>4</v>
      </c>
      <c r="FJ226">
        <v>5</v>
      </c>
      <c r="FK226">
        <v>2</v>
      </c>
      <c r="FR226">
        <v>1</v>
      </c>
      <c r="FU226">
        <v>21</v>
      </c>
      <c r="GG226">
        <v>2</v>
      </c>
      <c r="GS226">
        <v>5</v>
      </c>
      <c r="GT226">
        <v>5</v>
      </c>
      <c r="GU226">
        <v>5</v>
      </c>
      <c r="GV226">
        <v>5</v>
      </c>
      <c r="GW226">
        <v>5</v>
      </c>
      <c r="GX226">
        <v>5</v>
      </c>
      <c r="GY226">
        <v>5</v>
      </c>
      <c r="GZ226">
        <v>5</v>
      </c>
      <c r="HA226">
        <v>5</v>
      </c>
      <c r="HB226">
        <v>4</v>
      </c>
      <c r="HC226">
        <v>2</v>
      </c>
      <c r="HD226">
        <v>3</v>
      </c>
      <c r="HE226">
        <v>5</v>
      </c>
      <c r="HF226">
        <v>1</v>
      </c>
      <c r="HG226">
        <v>6</v>
      </c>
      <c r="HH226">
        <v>7</v>
      </c>
      <c r="HI226">
        <v>8</v>
      </c>
      <c r="HJ226">
        <v>100</v>
      </c>
      <c r="HK226">
        <v>250</v>
      </c>
      <c r="HL226">
        <v>500</v>
      </c>
      <c r="HM226">
        <v>600</v>
      </c>
      <c r="HN226">
        <v>4</v>
      </c>
      <c r="HO226">
        <v>2</v>
      </c>
      <c r="HP226">
        <v>2</v>
      </c>
      <c r="HQ226">
        <v>9</v>
      </c>
      <c r="HR226">
        <v>3</v>
      </c>
      <c r="HS226">
        <v>3</v>
      </c>
      <c r="HT226">
        <v>2</v>
      </c>
      <c r="HU226">
        <v>4</v>
      </c>
      <c r="HV226">
        <v>4</v>
      </c>
      <c r="HW226">
        <v>1</v>
      </c>
      <c r="HX226">
        <v>3</v>
      </c>
    </row>
    <row r="227" spans="1:232" x14ac:dyDescent="0.35">
      <c r="A227" s="1">
        <v>13974205750</v>
      </c>
      <c r="B227" s="1">
        <v>13974206280</v>
      </c>
      <c r="C227">
        <v>49082609</v>
      </c>
      <c r="D227" t="s">
        <v>240</v>
      </c>
      <c r="E227">
        <v>3</v>
      </c>
      <c r="F227">
        <v>1</v>
      </c>
      <c r="G227">
        <v>55</v>
      </c>
      <c r="I227">
        <v>8</v>
      </c>
      <c r="K227">
        <v>4</v>
      </c>
      <c r="L227">
        <v>3</v>
      </c>
      <c r="M227">
        <v>1</v>
      </c>
      <c r="N227">
        <v>2</v>
      </c>
      <c r="O227">
        <v>5</v>
      </c>
      <c r="P227">
        <v>4</v>
      </c>
      <c r="Q227">
        <v>3</v>
      </c>
      <c r="R227">
        <v>5</v>
      </c>
      <c r="S227">
        <v>1</v>
      </c>
      <c r="T227">
        <v>1</v>
      </c>
      <c r="AI227">
        <v>4</v>
      </c>
      <c r="AK227">
        <v>3</v>
      </c>
      <c r="AN227">
        <v>3500</v>
      </c>
      <c r="AO227">
        <v>4</v>
      </c>
      <c r="AP227">
        <v>1</v>
      </c>
      <c r="AR227">
        <v>1</v>
      </c>
      <c r="AT227">
        <v>1</v>
      </c>
      <c r="BL227">
        <v>0</v>
      </c>
      <c r="BM227">
        <v>0</v>
      </c>
      <c r="BN227">
        <v>1500</v>
      </c>
      <c r="BO227">
        <v>2000</v>
      </c>
      <c r="BP227">
        <v>30000</v>
      </c>
      <c r="BQ227">
        <v>1</v>
      </c>
      <c r="BS227">
        <v>1</v>
      </c>
      <c r="BT227">
        <v>2</v>
      </c>
      <c r="BY227">
        <v>2</v>
      </c>
      <c r="CA227">
        <v>2</v>
      </c>
      <c r="CB227">
        <v>505</v>
      </c>
      <c r="CC227">
        <v>2</v>
      </c>
      <c r="CD227">
        <v>1</v>
      </c>
      <c r="CF227">
        <v>1</v>
      </c>
      <c r="CP227">
        <v>9</v>
      </c>
      <c r="CQ227">
        <v>5</v>
      </c>
      <c r="CR227">
        <v>5</v>
      </c>
      <c r="CS227">
        <v>5</v>
      </c>
      <c r="CT227">
        <v>5</v>
      </c>
      <c r="CU227">
        <v>5</v>
      </c>
      <c r="CV227">
        <v>5</v>
      </c>
      <c r="CW227">
        <v>5</v>
      </c>
      <c r="CY227">
        <v>1</v>
      </c>
      <c r="DH227">
        <v>1</v>
      </c>
      <c r="DY227">
        <v>1</v>
      </c>
      <c r="EJ227">
        <v>1</v>
      </c>
      <c r="ER227">
        <v>6</v>
      </c>
      <c r="ES227">
        <v>1</v>
      </c>
      <c r="ET227">
        <v>1</v>
      </c>
      <c r="EU227">
        <v>1</v>
      </c>
      <c r="EV227">
        <v>1</v>
      </c>
      <c r="EW227">
        <v>1</v>
      </c>
      <c r="EX227">
        <v>5</v>
      </c>
      <c r="EY227">
        <v>5</v>
      </c>
      <c r="EZ227">
        <v>5</v>
      </c>
      <c r="FA227">
        <v>5</v>
      </c>
      <c r="FB227">
        <v>5</v>
      </c>
      <c r="FC227">
        <v>5</v>
      </c>
      <c r="FD227">
        <v>5</v>
      </c>
      <c r="FE227">
        <v>5</v>
      </c>
      <c r="FF227">
        <v>5</v>
      </c>
      <c r="FG227">
        <v>5</v>
      </c>
      <c r="FH227">
        <v>5</v>
      </c>
      <c r="FI227">
        <v>4</v>
      </c>
      <c r="FJ227">
        <v>5</v>
      </c>
      <c r="FK227">
        <v>2</v>
      </c>
      <c r="FO227">
        <v>1</v>
      </c>
      <c r="FU227">
        <v>4</v>
      </c>
      <c r="GG227">
        <v>2</v>
      </c>
      <c r="GS227">
        <v>5</v>
      </c>
      <c r="GT227">
        <v>5</v>
      </c>
      <c r="GU227">
        <v>5</v>
      </c>
      <c r="GV227">
        <v>5</v>
      </c>
      <c r="GW227">
        <v>5</v>
      </c>
      <c r="GX227">
        <v>5</v>
      </c>
      <c r="GY227">
        <v>5</v>
      </c>
      <c r="GZ227">
        <v>5</v>
      </c>
      <c r="HA227">
        <v>5</v>
      </c>
      <c r="HB227">
        <v>3</v>
      </c>
      <c r="HC227">
        <v>1</v>
      </c>
      <c r="HD227">
        <v>4</v>
      </c>
      <c r="HE227">
        <v>5</v>
      </c>
      <c r="HF227">
        <v>2</v>
      </c>
      <c r="HG227">
        <v>6</v>
      </c>
      <c r="HH227">
        <v>7</v>
      </c>
      <c r="HI227">
        <v>8</v>
      </c>
      <c r="HJ227">
        <v>200</v>
      </c>
      <c r="HK227">
        <v>400</v>
      </c>
      <c r="HL227">
        <v>600</v>
      </c>
      <c r="HM227">
        <v>1000</v>
      </c>
      <c r="HN227">
        <v>3</v>
      </c>
      <c r="HO227">
        <v>2</v>
      </c>
      <c r="HP227">
        <v>1</v>
      </c>
      <c r="HQ227">
        <v>12</v>
      </c>
      <c r="HR227">
        <v>2</v>
      </c>
      <c r="HS227">
        <v>2</v>
      </c>
      <c r="HT227">
        <v>2</v>
      </c>
      <c r="HU227">
        <v>4</v>
      </c>
      <c r="HV227">
        <v>3</v>
      </c>
      <c r="HW227">
        <v>1</v>
      </c>
      <c r="HX227">
        <v>3</v>
      </c>
    </row>
    <row r="228" spans="1:232" x14ac:dyDescent="0.35">
      <c r="A228" s="1">
        <v>13974208090</v>
      </c>
      <c r="B228" s="1">
        <v>13974208410</v>
      </c>
      <c r="C228">
        <v>49082610</v>
      </c>
      <c r="D228" t="s">
        <v>240</v>
      </c>
      <c r="E228">
        <v>3</v>
      </c>
      <c r="F228">
        <v>1</v>
      </c>
      <c r="G228">
        <v>4</v>
      </c>
      <c r="I228">
        <v>6</v>
      </c>
      <c r="K228">
        <v>5</v>
      </c>
      <c r="L228">
        <v>4</v>
      </c>
      <c r="M228">
        <v>1</v>
      </c>
      <c r="N228">
        <v>2</v>
      </c>
      <c r="O228">
        <v>5</v>
      </c>
      <c r="P228">
        <v>4</v>
      </c>
      <c r="Q228">
        <v>1</v>
      </c>
      <c r="S228">
        <v>1</v>
      </c>
      <c r="T228">
        <v>7</v>
      </c>
      <c r="U228" t="s">
        <v>233</v>
      </c>
      <c r="V228">
        <v>35</v>
      </c>
      <c r="W228" t="s">
        <v>233</v>
      </c>
      <c r="X228">
        <v>47</v>
      </c>
      <c r="AI228">
        <v>4</v>
      </c>
      <c r="AK228">
        <v>2</v>
      </c>
      <c r="AN228">
        <v>2000</v>
      </c>
      <c r="AO228">
        <v>1</v>
      </c>
      <c r="AQ228">
        <v>1</v>
      </c>
      <c r="AR228">
        <v>1</v>
      </c>
      <c r="BL228">
        <v>0</v>
      </c>
      <c r="BM228">
        <v>0</v>
      </c>
      <c r="BN228">
        <v>2000</v>
      </c>
      <c r="BO228">
        <v>3000</v>
      </c>
      <c r="BP228">
        <v>15000</v>
      </c>
      <c r="BQ228">
        <v>1</v>
      </c>
      <c r="BS228">
        <v>1</v>
      </c>
      <c r="BT228">
        <v>3</v>
      </c>
      <c r="BY228">
        <v>2</v>
      </c>
      <c r="CA228">
        <v>2</v>
      </c>
      <c r="CB228">
        <v>600</v>
      </c>
      <c r="CC228">
        <v>2</v>
      </c>
      <c r="CD228">
        <v>2</v>
      </c>
      <c r="CO228">
        <v>1</v>
      </c>
      <c r="CP228">
        <v>9</v>
      </c>
      <c r="CQ228">
        <v>5</v>
      </c>
      <c r="CR228">
        <v>4</v>
      </c>
      <c r="CS228">
        <v>4</v>
      </c>
      <c r="CT228">
        <v>4</v>
      </c>
      <c r="CU228">
        <v>4</v>
      </c>
      <c r="CV228">
        <v>4</v>
      </c>
      <c r="CW228">
        <v>5</v>
      </c>
      <c r="DG228">
        <v>1</v>
      </c>
      <c r="DH228">
        <v>1</v>
      </c>
      <c r="DY228">
        <v>1</v>
      </c>
      <c r="EI228">
        <v>1</v>
      </c>
      <c r="ER228">
        <v>1</v>
      </c>
      <c r="ES228">
        <v>1</v>
      </c>
      <c r="ET228">
        <v>1</v>
      </c>
      <c r="EU228">
        <v>1</v>
      </c>
      <c r="EV228">
        <v>1</v>
      </c>
      <c r="EW228">
        <v>1</v>
      </c>
      <c r="EX228">
        <v>6</v>
      </c>
      <c r="EY228">
        <v>6</v>
      </c>
      <c r="EZ228">
        <v>6</v>
      </c>
      <c r="FA228">
        <v>6</v>
      </c>
      <c r="FB228">
        <v>6</v>
      </c>
      <c r="FC228">
        <v>6</v>
      </c>
      <c r="FD228">
        <v>6</v>
      </c>
      <c r="FE228">
        <v>6</v>
      </c>
      <c r="FF228">
        <v>6</v>
      </c>
      <c r="FG228">
        <v>5</v>
      </c>
      <c r="FH228">
        <v>3</v>
      </c>
      <c r="FI228">
        <v>4</v>
      </c>
      <c r="FJ228">
        <v>5</v>
      </c>
      <c r="FK228">
        <v>2</v>
      </c>
      <c r="FR228">
        <v>1</v>
      </c>
      <c r="FU228">
        <v>4</v>
      </c>
      <c r="GG228">
        <v>2</v>
      </c>
      <c r="GS228">
        <v>5</v>
      </c>
      <c r="GT228">
        <v>5</v>
      </c>
      <c r="GU228">
        <v>5</v>
      </c>
      <c r="GV228">
        <v>5</v>
      </c>
      <c r="GW228">
        <v>5</v>
      </c>
      <c r="GX228">
        <v>5</v>
      </c>
      <c r="GY228">
        <v>5</v>
      </c>
      <c r="GZ228">
        <v>5</v>
      </c>
      <c r="HA228">
        <v>5</v>
      </c>
      <c r="HB228">
        <v>3</v>
      </c>
      <c r="HC228">
        <v>2</v>
      </c>
      <c r="HD228">
        <v>4</v>
      </c>
      <c r="HE228">
        <v>5</v>
      </c>
      <c r="HF228">
        <v>1</v>
      </c>
      <c r="HG228">
        <v>6</v>
      </c>
      <c r="HH228">
        <v>7</v>
      </c>
      <c r="HI228">
        <v>8</v>
      </c>
      <c r="HJ228">
        <v>100</v>
      </c>
      <c r="HK228">
        <v>200</v>
      </c>
      <c r="HL228">
        <v>600</v>
      </c>
      <c r="HM228">
        <v>800</v>
      </c>
      <c r="HN228">
        <v>5</v>
      </c>
      <c r="HO228">
        <v>2</v>
      </c>
      <c r="HP228">
        <v>2</v>
      </c>
      <c r="HQ228">
        <v>10</v>
      </c>
      <c r="HR228">
        <v>2</v>
      </c>
      <c r="HS228">
        <v>2</v>
      </c>
      <c r="HT228">
        <v>2</v>
      </c>
      <c r="HU228">
        <v>3</v>
      </c>
      <c r="HV228">
        <v>3</v>
      </c>
      <c r="HW228">
        <v>1</v>
      </c>
      <c r="HX228">
        <v>3</v>
      </c>
    </row>
    <row r="229" spans="1:232" x14ac:dyDescent="0.35">
      <c r="A229" s="1">
        <v>13974208760</v>
      </c>
      <c r="B229" s="1">
        <v>13974209070</v>
      </c>
      <c r="C229">
        <v>49082611</v>
      </c>
      <c r="D229" t="s">
        <v>240</v>
      </c>
      <c r="E229">
        <v>3</v>
      </c>
      <c r="F229">
        <v>1</v>
      </c>
      <c r="G229">
        <v>6</v>
      </c>
      <c r="I229">
        <v>7</v>
      </c>
      <c r="K229">
        <v>5</v>
      </c>
      <c r="L229">
        <v>4</v>
      </c>
      <c r="M229">
        <v>1</v>
      </c>
      <c r="N229">
        <v>7</v>
      </c>
      <c r="O229">
        <v>2</v>
      </c>
      <c r="P229">
        <v>2</v>
      </c>
      <c r="Q229">
        <v>1</v>
      </c>
      <c r="S229">
        <v>1</v>
      </c>
      <c r="T229">
        <v>7</v>
      </c>
      <c r="U229" t="s">
        <v>233</v>
      </c>
      <c r="V229">
        <v>14</v>
      </c>
      <c r="AI229">
        <v>3</v>
      </c>
      <c r="AM229" t="s">
        <v>241</v>
      </c>
      <c r="AN229">
        <v>2200</v>
      </c>
      <c r="AO229">
        <v>1</v>
      </c>
      <c r="AQ229">
        <v>1</v>
      </c>
      <c r="AR229">
        <v>1</v>
      </c>
      <c r="BL229">
        <v>0</v>
      </c>
      <c r="BM229">
        <v>0</v>
      </c>
      <c r="BN229">
        <v>2000</v>
      </c>
      <c r="BO229">
        <v>3000</v>
      </c>
      <c r="BP229">
        <v>35000</v>
      </c>
      <c r="BQ229">
        <v>1</v>
      </c>
      <c r="BS229">
        <v>1</v>
      </c>
      <c r="BT229">
        <v>3</v>
      </c>
      <c r="BY229">
        <v>2</v>
      </c>
      <c r="CA229">
        <v>1</v>
      </c>
      <c r="CB229">
        <v>590</v>
      </c>
      <c r="CC229">
        <v>7</v>
      </c>
      <c r="CD229">
        <v>2</v>
      </c>
      <c r="CO229">
        <v>1</v>
      </c>
      <c r="CP229">
        <v>10</v>
      </c>
      <c r="CQ229">
        <v>4</v>
      </c>
      <c r="CR229">
        <v>4</v>
      </c>
      <c r="CS229">
        <v>4</v>
      </c>
      <c r="CT229">
        <v>4</v>
      </c>
      <c r="CU229">
        <v>4</v>
      </c>
      <c r="CV229">
        <v>4</v>
      </c>
      <c r="CW229">
        <v>4</v>
      </c>
      <c r="CX229">
        <v>1</v>
      </c>
      <c r="DH229">
        <v>1</v>
      </c>
      <c r="DY229">
        <v>1</v>
      </c>
      <c r="EI229">
        <v>1</v>
      </c>
      <c r="ER229">
        <v>1</v>
      </c>
      <c r="ES229">
        <v>1</v>
      </c>
      <c r="ET229">
        <v>1</v>
      </c>
      <c r="EU229">
        <v>1</v>
      </c>
      <c r="EV229">
        <v>1</v>
      </c>
      <c r="EW229">
        <v>1</v>
      </c>
      <c r="EX229">
        <v>6</v>
      </c>
      <c r="EY229">
        <v>6</v>
      </c>
      <c r="EZ229">
        <v>6</v>
      </c>
      <c r="FA229">
        <v>6</v>
      </c>
      <c r="FB229">
        <v>6</v>
      </c>
      <c r="FC229">
        <v>6</v>
      </c>
      <c r="FD229">
        <v>6</v>
      </c>
      <c r="FE229">
        <v>6</v>
      </c>
      <c r="FF229">
        <v>6</v>
      </c>
      <c r="FG229">
        <v>5</v>
      </c>
      <c r="FH229">
        <v>5</v>
      </c>
      <c r="FI229">
        <v>5</v>
      </c>
      <c r="FJ229">
        <v>5</v>
      </c>
      <c r="FK229">
        <v>2</v>
      </c>
      <c r="FR229">
        <v>1</v>
      </c>
      <c r="FU229">
        <v>11</v>
      </c>
      <c r="GG229">
        <v>2</v>
      </c>
      <c r="GS229">
        <v>5</v>
      </c>
      <c r="GT229">
        <v>5</v>
      </c>
      <c r="GU229">
        <v>5</v>
      </c>
      <c r="GV229">
        <v>5</v>
      </c>
      <c r="GW229">
        <v>5</v>
      </c>
      <c r="GX229">
        <v>5</v>
      </c>
      <c r="GY229">
        <v>5</v>
      </c>
      <c r="GZ229">
        <v>5</v>
      </c>
      <c r="HA229">
        <v>5</v>
      </c>
      <c r="HB229">
        <v>3</v>
      </c>
      <c r="HC229">
        <v>1</v>
      </c>
      <c r="HD229">
        <v>4</v>
      </c>
      <c r="HE229">
        <v>5</v>
      </c>
      <c r="HF229">
        <v>2</v>
      </c>
      <c r="HG229">
        <v>6</v>
      </c>
      <c r="HH229">
        <v>7</v>
      </c>
      <c r="HI229">
        <v>8</v>
      </c>
      <c r="HJ229">
        <v>100</v>
      </c>
      <c r="HK229">
        <v>400</v>
      </c>
      <c r="HL229">
        <v>600</v>
      </c>
      <c r="HM229">
        <v>700</v>
      </c>
      <c r="HN229">
        <v>3</v>
      </c>
      <c r="HO229">
        <v>2</v>
      </c>
      <c r="HP229">
        <v>1</v>
      </c>
      <c r="HQ229">
        <v>11</v>
      </c>
      <c r="HR229">
        <v>3</v>
      </c>
      <c r="HS229">
        <v>3</v>
      </c>
      <c r="HT229">
        <v>2</v>
      </c>
      <c r="HU229">
        <v>3</v>
      </c>
      <c r="HV229">
        <v>4</v>
      </c>
      <c r="HW229">
        <v>1</v>
      </c>
      <c r="HX229">
        <v>3</v>
      </c>
    </row>
    <row r="230" spans="1:232" x14ac:dyDescent="0.35">
      <c r="A230" s="1">
        <v>13974206760</v>
      </c>
      <c r="B230" s="1">
        <v>13974207220</v>
      </c>
      <c r="C230">
        <v>49082612</v>
      </c>
      <c r="D230" t="s">
        <v>240</v>
      </c>
      <c r="E230">
        <v>3</v>
      </c>
      <c r="F230">
        <v>1</v>
      </c>
      <c r="G230">
        <v>49</v>
      </c>
      <c r="I230">
        <v>8</v>
      </c>
      <c r="K230">
        <v>5</v>
      </c>
      <c r="L230">
        <v>4</v>
      </c>
      <c r="M230">
        <v>1</v>
      </c>
      <c r="N230">
        <v>24</v>
      </c>
      <c r="O230">
        <v>2</v>
      </c>
      <c r="P230">
        <v>4</v>
      </c>
      <c r="Q230">
        <v>3</v>
      </c>
      <c r="R230">
        <v>6</v>
      </c>
      <c r="S230">
        <v>5</v>
      </c>
      <c r="AB230">
        <v>1</v>
      </c>
      <c r="AC230">
        <v>2</v>
      </c>
      <c r="AD230">
        <v>5</v>
      </c>
      <c r="AE230">
        <v>1</v>
      </c>
      <c r="AH230">
        <v>4500</v>
      </c>
      <c r="AO230">
        <v>1</v>
      </c>
      <c r="AR230">
        <v>1</v>
      </c>
      <c r="BE230">
        <v>1</v>
      </c>
      <c r="BL230">
        <v>0</v>
      </c>
      <c r="BM230">
        <v>0</v>
      </c>
      <c r="BN230">
        <v>3000</v>
      </c>
      <c r="BO230">
        <v>1500</v>
      </c>
      <c r="BP230">
        <v>70000</v>
      </c>
      <c r="BQ230">
        <v>1</v>
      </c>
      <c r="BS230">
        <v>1</v>
      </c>
      <c r="BT230">
        <v>3</v>
      </c>
      <c r="BY230">
        <v>1</v>
      </c>
      <c r="BZ230">
        <v>4</v>
      </c>
      <c r="CA230">
        <v>2</v>
      </c>
      <c r="CB230">
        <v>505</v>
      </c>
      <c r="CC230">
        <v>6</v>
      </c>
      <c r="CD230">
        <v>1</v>
      </c>
      <c r="CO230">
        <v>1</v>
      </c>
      <c r="CP230">
        <v>9</v>
      </c>
      <c r="CQ230">
        <v>5</v>
      </c>
      <c r="CR230">
        <v>5</v>
      </c>
      <c r="CS230">
        <v>5</v>
      </c>
      <c r="CT230">
        <v>5</v>
      </c>
      <c r="CU230">
        <v>5</v>
      </c>
      <c r="CV230">
        <v>3</v>
      </c>
      <c r="CW230">
        <v>5</v>
      </c>
      <c r="CY230">
        <v>1</v>
      </c>
      <c r="DB230">
        <v>1</v>
      </c>
      <c r="DY230">
        <v>1</v>
      </c>
      <c r="EJ230">
        <v>1</v>
      </c>
      <c r="ER230">
        <v>1</v>
      </c>
      <c r="ES230">
        <v>1</v>
      </c>
      <c r="ET230">
        <v>1</v>
      </c>
      <c r="EU230">
        <v>1</v>
      </c>
      <c r="EV230">
        <v>1</v>
      </c>
      <c r="EW230">
        <v>1</v>
      </c>
      <c r="EX230">
        <v>5</v>
      </c>
      <c r="EY230">
        <v>5</v>
      </c>
      <c r="EZ230">
        <v>5</v>
      </c>
      <c r="FA230">
        <v>5</v>
      </c>
      <c r="FB230">
        <v>6</v>
      </c>
      <c r="FC230">
        <v>6</v>
      </c>
      <c r="FD230">
        <v>6</v>
      </c>
      <c r="FE230">
        <v>6</v>
      </c>
      <c r="FF230">
        <v>6</v>
      </c>
      <c r="FG230">
        <v>3</v>
      </c>
      <c r="FH230">
        <v>3</v>
      </c>
      <c r="FI230">
        <v>3</v>
      </c>
      <c r="FJ230">
        <v>5</v>
      </c>
      <c r="FK230">
        <v>2</v>
      </c>
      <c r="FR230">
        <v>1</v>
      </c>
      <c r="FU230">
        <v>21</v>
      </c>
      <c r="GG230">
        <v>2</v>
      </c>
      <c r="GS230">
        <v>5</v>
      </c>
      <c r="GT230">
        <v>5</v>
      </c>
      <c r="GU230">
        <v>5</v>
      </c>
      <c r="GV230">
        <v>5</v>
      </c>
      <c r="GW230">
        <v>5</v>
      </c>
      <c r="GX230">
        <v>5</v>
      </c>
      <c r="GY230">
        <v>5</v>
      </c>
      <c r="GZ230">
        <v>5</v>
      </c>
      <c r="HA230">
        <v>5</v>
      </c>
      <c r="HB230">
        <v>2</v>
      </c>
      <c r="HC230">
        <v>3</v>
      </c>
      <c r="HD230">
        <v>4</v>
      </c>
      <c r="HE230">
        <v>5</v>
      </c>
      <c r="HF230">
        <v>1</v>
      </c>
      <c r="HG230">
        <v>6</v>
      </c>
      <c r="HH230">
        <v>7</v>
      </c>
      <c r="HI230">
        <v>8</v>
      </c>
      <c r="HJ230">
        <v>100</v>
      </c>
      <c r="HK230">
        <v>300</v>
      </c>
      <c r="HL230">
        <v>500</v>
      </c>
      <c r="HM230">
        <v>600</v>
      </c>
      <c r="HN230">
        <v>4</v>
      </c>
      <c r="HO230">
        <v>2</v>
      </c>
      <c r="HP230">
        <v>1</v>
      </c>
      <c r="HQ230">
        <v>11</v>
      </c>
      <c r="HR230">
        <v>3</v>
      </c>
      <c r="HS230">
        <v>3</v>
      </c>
      <c r="HT230">
        <v>2</v>
      </c>
      <c r="HU230">
        <v>3</v>
      </c>
      <c r="HV230">
        <v>3</v>
      </c>
      <c r="HW230">
        <v>1</v>
      </c>
      <c r="HX230">
        <v>3</v>
      </c>
    </row>
    <row r="231" spans="1:232" hidden="1" x14ac:dyDescent="0.35">
      <c r="A231" s="1">
        <v>13974292380</v>
      </c>
      <c r="B231" s="1">
        <v>13974292930</v>
      </c>
      <c r="C231">
        <v>49090467</v>
      </c>
      <c r="D231" t="s">
        <v>261</v>
      </c>
      <c r="E231">
        <v>3</v>
      </c>
      <c r="F231">
        <v>1</v>
      </c>
      <c r="G231">
        <v>6</v>
      </c>
      <c r="I231">
        <v>7</v>
      </c>
      <c r="K231">
        <v>4</v>
      </c>
      <c r="L231">
        <v>3</v>
      </c>
      <c r="M231">
        <v>1</v>
      </c>
      <c r="N231">
        <v>2</v>
      </c>
      <c r="O231">
        <v>5</v>
      </c>
      <c r="P231">
        <v>2</v>
      </c>
      <c r="Q231">
        <v>3</v>
      </c>
      <c r="R231">
        <v>2</v>
      </c>
      <c r="S231">
        <v>1</v>
      </c>
      <c r="T231">
        <v>7</v>
      </c>
      <c r="U231" t="s">
        <v>233</v>
      </c>
      <c r="V231">
        <v>19</v>
      </c>
      <c r="AI231">
        <v>4</v>
      </c>
      <c r="AK231">
        <v>1</v>
      </c>
      <c r="AN231">
        <v>3250</v>
      </c>
      <c r="AO231">
        <v>1</v>
      </c>
      <c r="AR231">
        <v>1</v>
      </c>
      <c r="AV231">
        <v>1</v>
      </c>
      <c r="BL231">
        <v>0</v>
      </c>
      <c r="BM231">
        <v>0</v>
      </c>
      <c r="BN231">
        <v>2100</v>
      </c>
      <c r="BO231">
        <v>300</v>
      </c>
      <c r="BP231">
        <v>21000</v>
      </c>
      <c r="BQ231">
        <v>1</v>
      </c>
      <c r="BS231">
        <v>1</v>
      </c>
      <c r="BT231">
        <v>3</v>
      </c>
      <c r="BY231">
        <v>1</v>
      </c>
      <c r="BZ231">
        <v>2</v>
      </c>
      <c r="CA231">
        <v>1</v>
      </c>
      <c r="CB231">
        <v>593</v>
      </c>
      <c r="CC231">
        <v>2</v>
      </c>
      <c r="CD231">
        <v>2</v>
      </c>
      <c r="CO231">
        <v>1</v>
      </c>
      <c r="CP231">
        <v>9</v>
      </c>
      <c r="CQ231">
        <v>4</v>
      </c>
      <c r="CR231">
        <v>3</v>
      </c>
      <c r="CS231">
        <v>4</v>
      </c>
      <c r="CT231">
        <v>4</v>
      </c>
      <c r="CU231">
        <v>4</v>
      </c>
      <c r="CV231">
        <v>4</v>
      </c>
      <c r="CW231">
        <v>4</v>
      </c>
      <c r="CY231">
        <v>1</v>
      </c>
      <c r="DD231">
        <v>1</v>
      </c>
      <c r="DZ231">
        <v>1</v>
      </c>
      <c r="EE231">
        <v>1</v>
      </c>
      <c r="ER231">
        <v>1</v>
      </c>
      <c r="ES231">
        <v>1</v>
      </c>
      <c r="ET231">
        <v>1</v>
      </c>
      <c r="EU231">
        <v>1</v>
      </c>
      <c r="EV231">
        <v>1</v>
      </c>
      <c r="EW231">
        <v>1</v>
      </c>
      <c r="EX231">
        <v>1</v>
      </c>
      <c r="EY231">
        <v>1</v>
      </c>
      <c r="EZ231">
        <v>1</v>
      </c>
      <c r="FA231">
        <v>1</v>
      </c>
      <c r="FB231">
        <v>1</v>
      </c>
      <c r="FC231">
        <v>1</v>
      </c>
      <c r="FD231">
        <v>1</v>
      </c>
      <c r="FE231">
        <v>1</v>
      </c>
      <c r="FF231">
        <v>1</v>
      </c>
      <c r="FG231">
        <v>4</v>
      </c>
      <c r="FH231">
        <v>3</v>
      </c>
      <c r="FI231">
        <v>4</v>
      </c>
      <c r="FJ231">
        <v>4</v>
      </c>
      <c r="FK231">
        <v>2</v>
      </c>
      <c r="FR231">
        <v>1</v>
      </c>
      <c r="FU231">
        <v>8</v>
      </c>
      <c r="FW231">
        <v>2</v>
      </c>
      <c r="FX231">
        <v>1</v>
      </c>
      <c r="FY231">
        <v>2</v>
      </c>
      <c r="FZ231">
        <v>2</v>
      </c>
      <c r="GA231">
        <v>2</v>
      </c>
      <c r="GB231">
        <v>2</v>
      </c>
      <c r="GC231">
        <v>2</v>
      </c>
      <c r="GD231">
        <v>2</v>
      </c>
      <c r="GE231">
        <v>2</v>
      </c>
      <c r="GF231">
        <v>0</v>
      </c>
      <c r="GG231">
        <v>2</v>
      </c>
      <c r="GS231">
        <v>5</v>
      </c>
      <c r="GT231">
        <v>4</v>
      </c>
      <c r="GU231">
        <v>4</v>
      </c>
      <c r="GV231">
        <v>4</v>
      </c>
      <c r="GW231">
        <v>4</v>
      </c>
      <c r="GX231">
        <v>4</v>
      </c>
      <c r="GY231">
        <v>4</v>
      </c>
      <c r="GZ231">
        <v>4</v>
      </c>
      <c r="HA231">
        <v>4</v>
      </c>
      <c r="HB231">
        <v>3</v>
      </c>
      <c r="HC231">
        <v>2</v>
      </c>
      <c r="HD231">
        <v>7</v>
      </c>
      <c r="HE231">
        <v>6</v>
      </c>
      <c r="HF231">
        <v>5</v>
      </c>
      <c r="HG231">
        <v>8</v>
      </c>
      <c r="HH231">
        <v>4</v>
      </c>
      <c r="HI231">
        <v>1</v>
      </c>
      <c r="HJ231">
        <v>150</v>
      </c>
      <c r="HK231">
        <v>250</v>
      </c>
      <c r="HL231">
        <v>420</v>
      </c>
      <c r="HM231">
        <v>650</v>
      </c>
      <c r="HN231">
        <v>3</v>
      </c>
      <c r="HO231">
        <v>2</v>
      </c>
      <c r="HP231">
        <v>1</v>
      </c>
      <c r="HQ231">
        <v>11</v>
      </c>
      <c r="HR231">
        <v>2</v>
      </c>
      <c r="HS231">
        <v>2</v>
      </c>
      <c r="HT231">
        <v>2</v>
      </c>
      <c r="HU231">
        <v>3</v>
      </c>
      <c r="HV231">
        <v>3</v>
      </c>
      <c r="HW231">
        <v>1</v>
      </c>
      <c r="HX231">
        <v>2</v>
      </c>
    </row>
    <row r="232" spans="1:232" x14ac:dyDescent="0.35">
      <c r="A232" s="1">
        <v>13974294260</v>
      </c>
      <c r="B232" s="1">
        <v>13974294900</v>
      </c>
      <c r="C232">
        <v>49090468</v>
      </c>
      <c r="D232" t="s">
        <v>261</v>
      </c>
      <c r="E232">
        <v>3</v>
      </c>
      <c r="F232">
        <v>1</v>
      </c>
      <c r="G232">
        <v>49</v>
      </c>
      <c r="I232">
        <v>9</v>
      </c>
      <c r="K232">
        <v>5</v>
      </c>
      <c r="L232">
        <v>4</v>
      </c>
      <c r="M232">
        <v>1</v>
      </c>
      <c r="N232">
        <v>7</v>
      </c>
      <c r="O232">
        <v>2</v>
      </c>
      <c r="P232">
        <v>4</v>
      </c>
      <c r="Q232">
        <v>3</v>
      </c>
      <c r="R232">
        <v>7</v>
      </c>
      <c r="S232">
        <v>1</v>
      </c>
      <c r="T232">
        <v>3</v>
      </c>
      <c r="AI232">
        <v>2</v>
      </c>
      <c r="AN232">
        <v>4950</v>
      </c>
      <c r="AO232">
        <v>5</v>
      </c>
      <c r="AP232">
        <v>3</v>
      </c>
      <c r="AR232">
        <v>1</v>
      </c>
      <c r="BE232">
        <v>1</v>
      </c>
      <c r="BL232">
        <v>0</v>
      </c>
      <c r="BM232">
        <v>0</v>
      </c>
      <c r="BN232">
        <v>1200</v>
      </c>
      <c r="BO232">
        <v>1100</v>
      </c>
      <c r="BP232">
        <v>48000</v>
      </c>
      <c r="BQ232">
        <v>1</v>
      </c>
      <c r="BS232">
        <v>1</v>
      </c>
      <c r="BT232">
        <v>2</v>
      </c>
      <c r="BU232">
        <v>2</v>
      </c>
      <c r="BV232">
        <v>3</v>
      </c>
      <c r="BW232">
        <v>3</v>
      </c>
      <c r="BX232">
        <v>3</v>
      </c>
      <c r="BY232">
        <v>1</v>
      </c>
      <c r="BZ232">
        <v>3</v>
      </c>
      <c r="CA232">
        <v>1</v>
      </c>
      <c r="CB232">
        <v>593</v>
      </c>
      <c r="CC232">
        <v>5</v>
      </c>
      <c r="CD232">
        <v>2</v>
      </c>
      <c r="CO232">
        <v>1</v>
      </c>
      <c r="CP232">
        <v>9</v>
      </c>
      <c r="CQ232">
        <v>4</v>
      </c>
      <c r="CR232">
        <v>4</v>
      </c>
      <c r="CS232">
        <v>4</v>
      </c>
      <c r="CT232">
        <v>4</v>
      </c>
      <c r="CU232">
        <v>4</v>
      </c>
      <c r="CV232">
        <v>4</v>
      </c>
      <c r="CW232">
        <v>4</v>
      </c>
      <c r="DD232">
        <v>1</v>
      </c>
      <c r="DH232">
        <v>1</v>
      </c>
      <c r="DZ232">
        <v>1</v>
      </c>
      <c r="EG232">
        <v>1</v>
      </c>
      <c r="ER232">
        <v>1</v>
      </c>
      <c r="ES232">
        <v>1</v>
      </c>
      <c r="ET232">
        <v>1</v>
      </c>
      <c r="EU232">
        <v>1</v>
      </c>
      <c r="EV232">
        <v>1</v>
      </c>
      <c r="EW232">
        <v>1</v>
      </c>
      <c r="EX232">
        <v>1</v>
      </c>
      <c r="EY232">
        <v>1</v>
      </c>
      <c r="EZ232">
        <v>1</v>
      </c>
      <c r="FA232">
        <v>1</v>
      </c>
      <c r="FB232">
        <v>1</v>
      </c>
      <c r="FC232">
        <v>1</v>
      </c>
      <c r="FD232">
        <v>1</v>
      </c>
      <c r="FE232">
        <v>1</v>
      </c>
      <c r="FF232">
        <v>1</v>
      </c>
      <c r="FG232">
        <v>4</v>
      </c>
      <c r="FH232">
        <v>4</v>
      </c>
      <c r="FI232">
        <v>4</v>
      </c>
      <c r="FJ232">
        <v>5</v>
      </c>
      <c r="FK232">
        <v>2</v>
      </c>
      <c r="FR232">
        <v>1</v>
      </c>
      <c r="FU232">
        <v>1</v>
      </c>
      <c r="GG232">
        <v>2</v>
      </c>
      <c r="GS232">
        <v>5</v>
      </c>
      <c r="GT232">
        <v>5</v>
      </c>
      <c r="GU232">
        <v>5</v>
      </c>
      <c r="GV232">
        <v>5</v>
      </c>
      <c r="GW232">
        <v>5</v>
      </c>
      <c r="GX232">
        <v>5</v>
      </c>
      <c r="GY232">
        <v>4</v>
      </c>
      <c r="GZ232">
        <v>4</v>
      </c>
      <c r="HA232">
        <v>4</v>
      </c>
      <c r="HB232">
        <v>2</v>
      </c>
      <c r="HC232">
        <v>3</v>
      </c>
      <c r="HD232">
        <v>5</v>
      </c>
      <c r="HE232">
        <v>4</v>
      </c>
      <c r="HF232">
        <v>1</v>
      </c>
      <c r="HG232">
        <v>7</v>
      </c>
      <c r="HH232">
        <v>6</v>
      </c>
      <c r="HI232">
        <v>8</v>
      </c>
      <c r="HJ232">
        <v>200</v>
      </c>
      <c r="HK232">
        <v>300</v>
      </c>
      <c r="HL232">
        <v>600</v>
      </c>
      <c r="HM232">
        <v>750</v>
      </c>
      <c r="HN232">
        <v>4</v>
      </c>
      <c r="HO232">
        <v>4</v>
      </c>
      <c r="HP232">
        <v>2</v>
      </c>
      <c r="HQ232">
        <v>9</v>
      </c>
      <c r="HR232">
        <v>2</v>
      </c>
      <c r="HS232">
        <v>2</v>
      </c>
      <c r="HT232">
        <v>2</v>
      </c>
      <c r="HU232">
        <v>5</v>
      </c>
      <c r="HV232">
        <v>5</v>
      </c>
      <c r="HW232">
        <v>1</v>
      </c>
      <c r="HX232">
        <v>3</v>
      </c>
    </row>
    <row r="233" spans="1:232" hidden="1" x14ac:dyDescent="0.35">
      <c r="A233" s="1">
        <v>13974291590</v>
      </c>
      <c r="B233" s="1">
        <v>13974292310</v>
      </c>
      <c r="C233">
        <v>49090469</v>
      </c>
      <c r="D233" t="s">
        <v>261</v>
      </c>
      <c r="E233">
        <v>3</v>
      </c>
      <c r="F233">
        <v>1</v>
      </c>
      <c r="G233">
        <v>15</v>
      </c>
      <c r="I233">
        <v>25</v>
      </c>
      <c r="K233">
        <v>4</v>
      </c>
      <c r="L233">
        <v>3</v>
      </c>
      <c r="M233">
        <v>1</v>
      </c>
      <c r="N233">
        <v>2</v>
      </c>
      <c r="O233">
        <v>1</v>
      </c>
      <c r="P233">
        <v>4</v>
      </c>
      <c r="Q233">
        <v>1</v>
      </c>
      <c r="S233">
        <v>1</v>
      </c>
      <c r="T233">
        <v>7</v>
      </c>
      <c r="U233" t="s">
        <v>233</v>
      </c>
      <c r="V233">
        <v>7</v>
      </c>
      <c r="AI233">
        <v>2</v>
      </c>
      <c r="AN233">
        <v>4150</v>
      </c>
      <c r="AO233">
        <v>5</v>
      </c>
      <c r="AP233">
        <v>3</v>
      </c>
      <c r="AR233">
        <v>1</v>
      </c>
      <c r="AT233">
        <v>1</v>
      </c>
      <c r="BL233">
        <v>0</v>
      </c>
      <c r="BM233">
        <v>0</v>
      </c>
      <c r="BN233">
        <v>2800</v>
      </c>
      <c r="BO233">
        <v>950</v>
      </c>
      <c r="BP233">
        <v>22000</v>
      </c>
      <c r="BQ233">
        <v>2</v>
      </c>
      <c r="BR233">
        <v>3</v>
      </c>
      <c r="BS233">
        <v>3</v>
      </c>
      <c r="BT233">
        <v>2</v>
      </c>
      <c r="BU233">
        <v>2</v>
      </c>
      <c r="BV233">
        <v>7</v>
      </c>
      <c r="BW233">
        <v>3</v>
      </c>
      <c r="BX233">
        <v>6</v>
      </c>
      <c r="BY233">
        <v>2</v>
      </c>
      <c r="CA233">
        <v>1</v>
      </c>
      <c r="CB233">
        <v>595</v>
      </c>
      <c r="CC233">
        <v>2</v>
      </c>
      <c r="CD233">
        <v>2</v>
      </c>
      <c r="CO233">
        <v>1</v>
      </c>
      <c r="CP233">
        <v>9</v>
      </c>
      <c r="CQ233">
        <v>4</v>
      </c>
      <c r="CR233">
        <v>3</v>
      </c>
      <c r="CS233">
        <v>4</v>
      </c>
      <c r="CT233">
        <v>4</v>
      </c>
      <c r="CU233">
        <v>4</v>
      </c>
      <c r="CV233">
        <v>3</v>
      </c>
      <c r="CW233">
        <v>4</v>
      </c>
      <c r="CY233">
        <v>1</v>
      </c>
      <c r="DH233">
        <v>1</v>
      </c>
      <c r="EG233">
        <v>1</v>
      </c>
      <c r="EK233">
        <v>1</v>
      </c>
      <c r="ER233">
        <v>1</v>
      </c>
      <c r="ES233">
        <v>1</v>
      </c>
      <c r="ET233">
        <v>1</v>
      </c>
      <c r="EU233">
        <v>1</v>
      </c>
      <c r="EV233">
        <v>1</v>
      </c>
      <c r="EW233">
        <v>1</v>
      </c>
      <c r="EX233">
        <v>1</v>
      </c>
      <c r="EY233">
        <v>1</v>
      </c>
      <c r="EZ233">
        <v>1</v>
      </c>
      <c r="FA233">
        <v>1</v>
      </c>
      <c r="FB233">
        <v>1</v>
      </c>
      <c r="FC233">
        <v>1</v>
      </c>
      <c r="FD233">
        <v>1</v>
      </c>
      <c r="FE233">
        <v>1</v>
      </c>
      <c r="FF233">
        <v>1</v>
      </c>
      <c r="FG233">
        <v>4</v>
      </c>
      <c r="FH233">
        <v>3</v>
      </c>
      <c r="FI233">
        <v>3</v>
      </c>
      <c r="FJ233">
        <v>4</v>
      </c>
      <c r="FK233">
        <v>2</v>
      </c>
      <c r="FR233">
        <v>1</v>
      </c>
      <c r="FU233">
        <v>1</v>
      </c>
      <c r="GG233">
        <v>2</v>
      </c>
      <c r="GS233">
        <v>4</v>
      </c>
      <c r="GT233">
        <v>4</v>
      </c>
      <c r="GU233">
        <v>4</v>
      </c>
      <c r="GV233">
        <v>4</v>
      </c>
      <c r="GW233">
        <v>4</v>
      </c>
      <c r="GX233">
        <v>4</v>
      </c>
      <c r="GY233">
        <v>4</v>
      </c>
      <c r="GZ233">
        <v>4</v>
      </c>
      <c r="HA233">
        <v>4</v>
      </c>
      <c r="HB233">
        <v>3</v>
      </c>
      <c r="HC233">
        <v>2</v>
      </c>
      <c r="HD233">
        <v>6</v>
      </c>
      <c r="HE233">
        <v>7</v>
      </c>
      <c r="HF233">
        <v>1</v>
      </c>
      <c r="HG233">
        <v>8</v>
      </c>
      <c r="HH233">
        <v>4</v>
      </c>
      <c r="HI233">
        <v>5</v>
      </c>
      <c r="HJ233">
        <v>200</v>
      </c>
      <c r="HK233">
        <v>300</v>
      </c>
      <c r="HL233">
        <v>400</v>
      </c>
      <c r="HM233">
        <v>600</v>
      </c>
      <c r="HN233">
        <v>3</v>
      </c>
      <c r="HO233">
        <v>3</v>
      </c>
      <c r="HP233">
        <v>2</v>
      </c>
      <c r="HQ233">
        <v>11</v>
      </c>
      <c r="HR233">
        <v>2</v>
      </c>
      <c r="HS233">
        <v>2</v>
      </c>
      <c r="HT233">
        <v>2</v>
      </c>
      <c r="HU233">
        <v>3</v>
      </c>
      <c r="HV233">
        <v>4</v>
      </c>
      <c r="HW233">
        <v>0</v>
      </c>
      <c r="HX233">
        <v>2</v>
      </c>
    </row>
    <row r="234" spans="1:232" x14ac:dyDescent="0.35">
      <c r="A234" s="1">
        <v>13974293120</v>
      </c>
      <c r="B234" s="1">
        <v>13974293640</v>
      </c>
      <c r="C234">
        <v>49090470</v>
      </c>
      <c r="D234" t="s">
        <v>261</v>
      </c>
      <c r="E234">
        <v>3</v>
      </c>
      <c r="F234">
        <v>1</v>
      </c>
      <c r="G234">
        <v>4</v>
      </c>
      <c r="I234">
        <v>6</v>
      </c>
      <c r="K234">
        <v>3</v>
      </c>
      <c r="L234">
        <v>2</v>
      </c>
      <c r="M234">
        <v>1</v>
      </c>
      <c r="N234">
        <v>3</v>
      </c>
      <c r="O234">
        <v>1</v>
      </c>
      <c r="P234">
        <v>4</v>
      </c>
      <c r="Q234">
        <v>1</v>
      </c>
      <c r="S234">
        <v>1</v>
      </c>
      <c r="T234">
        <v>7</v>
      </c>
      <c r="U234" t="s">
        <v>233</v>
      </c>
      <c r="V234">
        <v>35</v>
      </c>
      <c r="W234" t="s">
        <v>233</v>
      </c>
      <c r="X234">
        <v>11</v>
      </c>
      <c r="AI234">
        <v>2</v>
      </c>
      <c r="AN234">
        <v>3350</v>
      </c>
      <c r="AO234">
        <v>1</v>
      </c>
      <c r="AR234">
        <v>1</v>
      </c>
      <c r="AT234">
        <v>1</v>
      </c>
      <c r="BL234">
        <v>0</v>
      </c>
      <c r="BM234">
        <v>0</v>
      </c>
      <c r="BN234">
        <v>2350</v>
      </c>
      <c r="BO234">
        <v>1000</v>
      </c>
      <c r="BP234">
        <v>35000</v>
      </c>
      <c r="BQ234">
        <v>1</v>
      </c>
      <c r="BS234">
        <v>1</v>
      </c>
      <c r="BT234">
        <v>3</v>
      </c>
      <c r="BY234">
        <v>2</v>
      </c>
      <c r="CA234">
        <v>1</v>
      </c>
      <c r="CB234">
        <v>593</v>
      </c>
      <c r="CC234">
        <v>3</v>
      </c>
      <c r="CD234">
        <v>2</v>
      </c>
      <c r="CG234">
        <v>1</v>
      </c>
      <c r="CP234">
        <v>9</v>
      </c>
      <c r="CQ234">
        <v>4</v>
      </c>
      <c r="CR234">
        <v>4</v>
      </c>
      <c r="CS234">
        <v>5</v>
      </c>
      <c r="CT234">
        <v>4</v>
      </c>
      <c r="CU234">
        <v>4</v>
      </c>
      <c r="CV234">
        <v>4</v>
      </c>
      <c r="CW234">
        <v>4</v>
      </c>
      <c r="CY234">
        <v>1</v>
      </c>
      <c r="DH234">
        <v>1</v>
      </c>
      <c r="EG234">
        <v>1</v>
      </c>
      <c r="EJ234">
        <v>1</v>
      </c>
      <c r="ER234">
        <v>1</v>
      </c>
      <c r="ES234">
        <v>6</v>
      </c>
      <c r="ET234">
        <v>1</v>
      </c>
      <c r="EU234">
        <v>1</v>
      </c>
      <c r="EV234">
        <v>1</v>
      </c>
      <c r="EW234">
        <v>1</v>
      </c>
      <c r="EX234">
        <v>1</v>
      </c>
      <c r="EY234">
        <v>1</v>
      </c>
      <c r="EZ234">
        <v>5</v>
      </c>
      <c r="FA234">
        <v>1</v>
      </c>
      <c r="FB234">
        <v>1</v>
      </c>
      <c r="FC234">
        <v>1</v>
      </c>
      <c r="FD234">
        <v>1</v>
      </c>
      <c r="FE234">
        <v>1</v>
      </c>
      <c r="FF234">
        <v>1</v>
      </c>
      <c r="FG234">
        <v>4</v>
      </c>
      <c r="FH234">
        <v>3</v>
      </c>
      <c r="FI234">
        <v>4</v>
      </c>
      <c r="FJ234">
        <v>4</v>
      </c>
      <c r="FK234">
        <v>2</v>
      </c>
      <c r="FR234">
        <v>1</v>
      </c>
      <c r="FU234">
        <v>21</v>
      </c>
      <c r="GG234">
        <v>2</v>
      </c>
      <c r="GS234">
        <v>4</v>
      </c>
      <c r="GT234">
        <v>4</v>
      </c>
      <c r="GU234">
        <v>4</v>
      </c>
      <c r="GV234">
        <v>4</v>
      </c>
      <c r="GW234">
        <v>4</v>
      </c>
      <c r="GX234">
        <v>4</v>
      </c>
      <c r="GY234">
        <v>4</v>
      </c>
      <c r="GZ234">
        <v>4</v>
      </c>
      <c r="HA234">
        <v>4</v>
      </c>
      <c r="HB234">
        <v>2</v>
      </c>
      <c r="HC234">
        <v>1</v>
      </c>
      <c r="HD234">
        <v>4</v>
      </c>
      <c r="HE234">
        <v>6</v>
      </c>
      <c r="HF234">
        <v>3</v>
      </c>
      <c r="HG234">
        <v>8</v>
      </c>
      <c r="HH234">
        <v>5</v>
      </c>
      <c r="HI234">
        <v>7</v>
      </c>
      <c r="HJ234">
        <v>180</v>
      </c>
      <c r="HK234">
        <v>270</v>
      </c>
      <c r="HL234">
        <v>380</v>
      </c>
      <c r="HM234">
        <v>620</v>
      </c>
      <c r="HN234">
        <v>4</v>
      </c>
      <c r="HO234">
        <v>2</v>
      </c>
      <c r="HP234">
        <v>1</v>
      </c>
      <c r="HQ234">
        <v>11</v>
      </c>
      <c r="HR234">
        <v>2</v>
      </c>
      <c r="HS234">
        <v>2</v>
      </c>
      <c r="HT234">
        <v>2</v>
      </c>
      <c r="HU234">
        <v>4</v>
      </c>
      <c r="HV234">
        <v>4</v>
      </c>
      <c r="HW234">
        <v>1</v>
      </c>
      <c r="HX234">
        <v>3</v>
      </c>
    </row>
    <row r="235" spans="1:232" x14ac:dyDescent="0.35">
      <c r="A235" s="1">
        <v>13974293640</v>
      </c>
      <c r="B235" s="1">
        <v>13974294210</v>
      </c>
      <c r="C235">
        <v>49090471</v>
      </c>
      <c r="D235" t="s">
        <v>261</v>
      </c>
      <c r="E235">
        <v>3</v>
      </c>
      <c r="F235">
        <v>1</v>
      </c>
      <c r="G235">
        <v>6</v>
      </c>
      <c r="I235">
        <v>7</v>
      </c>
      <c r="K235">
        <v>5</v>
      </c>
      <c r="L235">
        <v>4</v>
      </c>
      <c r="M235">
        <v>1</v>
      </c>
      <c r="N235">
        <v>4</v>
      </c>
      <c r="O235">
        <v>1</v>
      </c>
      <c r="P235">
        <v>2</v>
      </c>
      <c r="Q235">
        <v>1</v>
      </c>
      <c r="S235">
        <v>1</v>
      </c>
      <c r="T235">
        <v>7</v>
      </c>
      <c r="U235" t="s">
        <v>233</v>
      </c>
      <c r="V235">
        <v>7</v>
      </c>
      <c r="AI235">
        <v>2</v>
      </c>
      <c r="AN235">
        <v>3850</v>
      </c>
      <c r="AO235">
        <v>1</v>
      </c>
      <c r="AR235">
        <v>1</v>
      </c>
      <c r="AV235">
        <v>1</v>
      </c>
      <c r="BL235">
        <v>0</v>
      </c>
      <c r="BM235">
        <v>0</v>
      </c>
      <c r="BN235">
        <v>2500</v>
      </c>
      <c r="BO235">
        <v>900</v>
      </c>
      <c r="BP235">
        <v>27000</v>
      </c>
      <c r="BQ235">
        <v>1</v>
      </c>
      <c r="BS235">
        <v>1</v>
      </c>
      <c r="BT235">
        <v>3</v>
      </c>
      <c r="BY235">
        <v>1</v>
      </c>
      <c r="BZ235">
        <v>1</v>
      </c>
      <c r="CA235">
        <v>2</v>
      </c>
      <c r="CB235">
        <v>505</v>
      </c>
      <c r="CC235">
        <v>4</v>
      </c>
      <c r="CD235">
        <v>2</v>
      </c>
      <c r="CO235">
        <v>1</v>
      </c>
      <c r="CP235">
        <v>9</v>
      </c>
      <c r="CQ235">
        <v>4</v>
      </c>
      <c r="CR235">
        <v>4</v>
      </c>
      <c r="CS235">
        <v>5</v>
      </c>
      <c r="CT235">
        <v>5</v>
      </c>
      <c r="CU235">
        <v>5</v>
      </c>
      <c r="CV235">
        <v>4</v>
      </c>
      <c r="CW235">
        <v>4</v>
      </c>
      <c r="CY235">
        <v>1</v>
      </c>
      <c r="DU235">
        <v>1</v>
      </c>
      <c r="EG235">
        <v>1</v>
      </c>
      <c r="EK235">
        <v>1</v>
      </c>
      <c r="ER235">
        <v>1</v>
      </c>
      <c r="ES235">
        <v>1</v>
      </c>
      <c r="ET235">
        <v>1</v>
      </c>
      <c r="EU235">
        <v>1</v>
      </c>
      <c r="EV235">
        <v>1</v>
      </c>
      <c r="EW235">
        <v>1</v>
      </c>
      <c r="EX235">
        <v>1</v>
      </c>
      <c r="EY235">
        <v>1</v>
      </c>
      <c r="EZ235">
        <v>1</v>
      </c>
      <c r="FA235">
        <v>1</v>
      </c>
      <c r="FB235">
        <v>1</v>
      </c>
      <c r="FC235">
        <v>1</v>
      </c>
      <c r="FD235">
        <v>1</v>
      </c>
      <c r="FE235">
        <v>1</v>
      </c>
      <c r="FF235">
        <v>1</v>
      </c>
      <c r="FG235">
        <v>4</v>
      </c>
      <c r="FH235">
        <v>3</v>
      </c>
      <c r="FI235">
        <v>4</v>
      </c>
      <c r="FJ235">
        <v>4</v>
      </c>
      <c r="FK235">
        <v>2</v>
      </c>
      <c r="FR235">
        <v>1</v>
      </c>
      <c r="FU235">
        <v>21</v>
      </c>
      <c r="GG235">
        <v>2</v>
      </c>
      <c r="GS235">
        <v>4</v>
      </c>
      <c r="GT235">
        <v>4</v>
      </c>
      <c r="GU235">
        <v>4</v>
      </c>
      <c r="GV235">
        <v>4</v>
      </c>
      <c r="GW235">
        <v>4</v>
      </c>
      <c r="GX235">
        <v>4</v>
      </c>
      <c r="GY235">
        <v>4</v>
      </c>
      <c r="GZ235">
        <v>4</v>
      </c>
      <c r="HA235">
        <v>6</v>
      </c>
      <c r="HB235">
        <v>6</v>
      </c>
      <c r="HC235">
        <v>2</v>
      </c>
      <c r="HD235">
        <v>3</v>
      </c>
      <c r="HE235">
        <v>4</v>
      </c>
      <c r="HF235">
        <v>1</v>
      </c>
      <c r="HG235">
        <v>5</v>
      </c>
      <c r="HH235">
        <v>7</v>
      </c>
      <c r="HI235">
        <v>8</v>
      </c>
      <c r="HJ235">
        <v>100</v>
      </c>
      <c r="HK235">
        <v>220</v>
      </c>
      <c r="HL235">
        <v>380</v>
      </c>
      <c r="HM235">
        <v>700</v>
      </c>
      <c r="HN235">
        <v>4</v>
      </c>
      <c r="HO235">
        <v>2</v>
      </c>
      <c r="HP235">
        <v>2</v>
      </c>
      <c r="HQ235">
        <v>12</v>
      </c>
      <c r="HR235">
        <v>2</v>
      </c>
      <c r="HS235">
        <v>2</v>
      </c>
      <c r="HT235">
        <v>2</v>
      </c>
      <c r="HU235">
        <v>3</v>
      </c>
      <c r="HV235">
        <v>3</v>
      </c>
      <c r="HW235">
        <v>1</v>
      </c>
      <c r="HX235">
        <v>3</v>
      </c>
    </row>
    <row r="236" spans="1:232" hidden="1" x14ac:dyDescent="0.35">
      <c r="A236" s="1">
        <v>13974295730</v>
      </c>
      <c r="B236" s="1">
        <v>13974296350</v>
      </c>
      <c r="C236">
        <v>49090472</v>
      </c>
      <c r="D236" t="s">
        <v>261</v>
      </c>
      <c r="E236">
        <v>3</v>
      </c>
      <c r="F236">
        <v>1</v>
      </c>
      <c r="G236">
        <v>8</v>
      </c>
      <c r="I236">
        <v>6</v>
      </c>
      <c r="K236">
        <v>4</v>
      </c>
      <c r="L236">
        <v>3</v>
      </c>
      <c r="M236">
        <v>1</v>
      </c>
      <c r="N236">
        <v>5</v>
      </c>
      <c r="O236">
        <v>2</v>
      </c>
      <c r="P236">
        <v>4</v>
      </c>
      <c r="Q236">
        <v>3</v>
      </c>
      <c r="R236">
        <v>4</v>
      </c>
      <c r="S236">
        <v>1</v>
      </c>
      <c r="T236">
        <v>3</v>
      </c>
      <c r="AI236">
        <v>2</v>
      </c>
      <c r="AN236">
        <v>5000</v>
      </c>
      <c r="AO236">
        <v>5</v>
      </c>
      <c r="AP236">
        <v>3</v>
      </c>
      <c r="AR236">
        <v>1</v>
      </c>
      <c r="AT236">
        <v>1</v>
      </c>
      <c r="BL236">
        <v>0</v>
      </c>
      <c r="BM236">
        <v>0</v>
      </c>
      <c r="BN236">
        <v>3550</v>
      </c>
      <c r="BO236">
        <v>900</v>
      </c>
      <c r="BP236">
        <v>41000</v>
      </c>
      <c r="BQ236">
        <v>1</v>
      </c>
      <c r="BS236">
        <v>1</v>
      </c>
      <c r="BT236">
        <v>2</v>
      </c>
      <c r="BU236">
        <v>2</v>
      </c>
      <c r="BV236">
        <v>2</v>
      </c>
      <c r="BW236">
        <v>3</v>
      </c>
      <c r="BX236">
        <v>2</v>
      </c>
      <c r="BY236">
        <v>2</v>
      </c>
      <c r="CA236">
        <v>2</v>
      </c>
      <c r="CB236">
        <v>505</v>
      </c>
      <c r="CC236">
        <v>5</v>
      </c>
      <c r="CD236">
        <v>2</v>
      </c>
      <c r="CO236">
        <v>1</v>
      </c>
      <c r="CP236">
        <v>9</v>
      </c>
      <c r="CQ236">
        <v>4</v>
      </c>
      <c r="CR236">
        <v>4</v>
      </c>
      <c r="CS236">
        <v>4</v>
      </c>
      <c r="CT236">
        <v>4</v>
      </c>
      <c r="CU236">
        <v>4</v>
      </c>
      <c r="CV236">
        <v>4</v>
      </c>
      <c r="CW236">
        <v>4</v>
      </c>
      <c r="CY236">
        <v>1</v>
      </c>
      <c r="DP236">
        <v>1</v>
      </c>
      <c r="EG236">
        <v>1</v>
      </c>
      <c r="EJ236">
        <v>1</v>
      </c>
      <c r="ER236">
        <v>1</v>
      </c>
      <c r="ES236">
        <v>1</v>
      </c>
      <c r="ET236">
        <v>1</v>
      </c>
      <c r="EU236">
        <v>1</v>
      </c>
      <c r="EV236">
        <v>1</v>
      </c>
      <c r="EW236">
        <v>1</v>
      </c>
      <c r="EX236">
        <v>1</v>
      </c>
      <c r="EY236">
        <v>1</v>
      </c>
      <c r="EZ236">
        <v>1</v>
      </c>
      <c r="FA236">
        <v>1</v>
      </c>
      <c r="FB236">
        <v>1</v>
      </c>
      <c r="FC236">
        <v>1</v>
      </c>
      <c r="FD236">
        <v>1</v>
      </c>
      <c r="FE236">
        <v>1</v>
      </c>
      <c r="FF236">
        <v>1</v>
      </c>
      <c r="FG236">
        <v>5</v>
      </c>
      <c r="FH236">
        <v>4</v>
      </c>
      <c r="FI236">
        <v>4</v>
      </c>
      <c r="FJ236">
        <v>4</v>
      </c>
      <c r="FK236">
        <v>2</v>
      </c>
      <c r="FR236">
        <v>1</v>
      </c>
      <c r="FU236">
        <v>1</v>
      </c>
      <c r="GG236">
        <v>2</v>
      </c>
      <c r="GS236">
        <v>5</v>
      </c>
      <c r="GT236">
        <v>5</v>
      </c>
      <c r="GU236">
        <v>5</v>
      </c>
      <c r="GV236">
        <v>5</v>
      </c>
      <c r="GW236">
        <v>5</v>
      </c>
      <c r="GX236">
        <v>5</v>
      </c>
      <c r="GY236">
        <v>5</v>
      </c>
      <c r="GZ236">
        <v>5</v>
      </c>
      <c r="HA236">
        <v>6</v>
      </c>
      <c r="HB236">
        <v>5</v>
      </c>
      <c r="HC236">
        <v>2</v>
      </c>
      <c r="HD236">
        <v>3</v>
      </c>
      <c r="HE236">
        <v>6</v>
      </c>
      <c r="HF236">
        <v>1</v>
      </c>
      <c r="HG236">
        <v>8</v>
      </c>
      <c r="HH236">
        <v>7</v>
      </c>
      <c r="HI236">
        <v>4</v>
      </c>
      <c r="HJ236">
        <v>130</v>
      </c>
      <c r="HK236">
        <v>220</v>
      </c>
      <c r="HL236">
        <v>450</v>
      </c>
      <c r="HM236">
        <v>650</v>
      </c>
      <c r="HN236">
        <v>4</v>
      </c>
      <c r="HO236">
        <v>3</v>
      </c>
      <c r="HP236">
        <v>2</v>
      </c>
      <c r="HQ236">
        <v>12</v>
      </c>
      <c r="HR236">
        <v>2</v>
      </c>
      <c r="HS236">
        <v>2</v>
      </c>
      <c r="HT236">
        <v>2</v>
      </c>
      <c r="HU236">
        <v>4</v>
      </c>
      <c r="HV236">
        <v>5</v>
      </c>
      <c r="HW236">
        <v>1</v>
      </c>
      <c r="HX236">
        <v>2</v>
      </c>
    </row>
    <row r="237" spans="1:232" hidden="1" x14ac:dyDescent="0.35">
      <c r="A237" s="1">
        <v>13974294900</v>
      </c>
      <c r="B237" s="1">
        <v>13974295530</v>
      </c>
      <c r="C237">
        <v>49090473</v>
      </c>
      <c r="D237" t="s">
        <v>261</v>
      </c>
      <c r="E237">
        <v>3</v>
      </c>
      <c r="F237">
        <v>1</v>
      </c>
      <c r="G237">
        <v>6</v>
      </c>
      <c r="I237">
        <v>7</v>
      </c>
      <c r="K237">
        <v>4</v>
      </c>
      <c r="L237">
        <v>3</v>
      </c>
      <c r="M237">
        <v>1</v>
      </c>
      <c r="N237">
        <v>2</v>
      </c>
      <c r="O237">
        <v>5</v>
      </c>
      <c r="P237">
        <v>3</v>
      </c>
      <c r="Q237">
        <v>3</v>
      </c>
      <c r="R237">
        <v>7</v>
      </c>
      <c r="S237">
        <v>1</v>
      </c>
      <c r="T237">
        <v>7</v>
      </c>
      <c r="U237" t="s">
        <v>233</v>
      </c>
      <c r="V237">
        <v>35</v>
      </c>
      <c r="W237" t="s">
        <v>233</v>
      </c>
      <c r="X237">
        <v>43</v>
      </c>
      <c r="AI237">
        <v>3</v>
      </c>
      <c r="AM237" t="s">
        <v>274</v>
      </c>
      <c r="AN237">
        <v>2800</v>
      </c>
      <c r="AO237">
        <v>4</v>
      </c>
      <c r="AP237">
        <v>3</v>
      </c>
      <c r="AU237">
        <v>1</v>
      </c>
      <c r="AZ237">
        <v>1</v>
      </c>
      <c r="BL237">
        <v>0</v>
      </c>
      <c r="BM237">
        <v>0</v>
      </c>
      <c r="BN237">
        <v>1800</v>
      </c>
      <c r="BO237">
        <v>1000</v>
      </c>
      <c r="BP237">
        <v>23000</v>
      </c>
      <c r="BQ237">
        <v>1</v>
      </c>
      <c r="BS237">
        <v>1</v>
      </c>
      <c r="BT237">
        <v>2</v>
      </c>
      <c r="BU237">
        <v>1</v>
      </c>
      <c r="BY237">
        <v>2</v>
      </c>
      <c r="CA237">
        <v>1</v>
      </c>
      <c r="CB237">
        <v>485</v>
      </c>
      <c r="CC237">
        <v>2</v>
      </c>
      <c r="CD237">
        <v>2</v>
      </c>
      <c r="CO237">
        <v>1</v>
      </c>
      <c r="CP237">
        <v>9</v>
      </c>
      <c r="CQ237">
        <v>4</v>
      </c>
      <c r="CR237">
        <v>4</v>
      </c>
      <c r="CS237">
        <v>4</v>
      </c>
      <c r="CT237">
        <v>4</v>
      </c>
      <c r="CU237">
        <v>4</v>
      </c>
      <c r="CV237">
        <v>4</v>
      </c>
      <c r="CW237">
        <v>4</v>
      </c>
      <c r="CY237">
        <v>1</v>
      </c>
      <c r="DD237">
        <v>1</v>
      </c>
      <c r="EG237">
        <v>1</v>
      </c>
      <c r="EJ237">
        <v>1</v>
      </c>
      <c r="ER237">
        <v>1</v>
      </c>
      <c r="ES237">
        <v>1</v>
      </c>
      <c r="ET237">
        <v>1</v>
      </c>
      <c r="EU237">
        <v>1</v>
      </c>
      <c r="EV237">
        <v>1</v>
      </c>
      <c r="EW237">
        <v>1</v>
      </c>
      <c r="EX237">
        <v>1</v>
      </c>
      <c r="EY237">
        <v>1</v>
      </c>
      <c r="EZ237">
        <v>1</v>
      </c>
      <c r="FA237">
        <v>1</v>
      </c>
      <c r="FB237">
        <v>1</v>
      </c>
      <c r="FC237">
        <v>1</v>
      </c>
      <c r="FD237">
        <v>1</v>
      </c>
      <c r="FE237">
        <v>1</v>
      </c>
      <c r="FF237">
        <v>1</v>
      </c>
      <c r="FG237">
        <v>4</v>
      </c>
      <c r="FH237">
        <v>3</v>
      </c>
      <c r="FI237">
        <v>4</v>
      </c>
      <c r="FJ237">
        <v>4</v>
      </c>
      <c r="FK237">
        <v>2</v>
      </c>
      <c r="FR237">
        <v>1</v>
      </c>
      <c r="FU237">
        <v>21</v>
      </c>
      <c r="GG237">
        <v>2</v>
      </c>
      <c r="GS237">
        <v>4</v>
      </c>
      <c r="GT237">
        <v>4</v>
      </c>
      <c r="GU237">
        <v>4</v>
      </c>
      <c r="GV237">
        <v>4</v>
      </c>
      <c r="GW237">
        <v>4</v>
      </c>
      <c r="GX237">
        <v>4</v>
      </c>
      <c r="GY237">
        <v>4</v>
      </c>
      <c r="GZ237">
        <v>4</v>
      </c>
      <c r="HA237">
        <v>4</v>
      </c>
      <c r="HB237">
        <v>1</v>
      </c>
      <c r="HC237">
        <v>3</v>
      </c>
      <c r="HD237">
        <v>6</v>
      </c>
      <c r="HE237">
        <v>2</v>
      </c>
      <c r="HF237">
        <v>4</v>
      </c>
      <c r="HG237">
        <v>8</v>
      </c>
      <c r="HH237">
        <v>7</v>
      </c>
      <c r="HI237">
        <v>5</v>
      </c>
      <c r="HJ237">
        <v>180</v>
      </c>
      <c r="HK237">
        <v>200</v>
      </c>
      <c r="HL237">
        <v>400</v>
      </c>
      <c r="HM237">
        <v>580</v>
      </c>
      <c r="HN237">
        <v>5</v>
      </c>
      <c r="HO237">
        <v>3</v>
      </c>
      <c r="HP237">
        <v>1</v>
      </c>
      <c r="HQ237">
        <v>7</v>
      </c>
      <c r="HR237">
        <v>2</v>
      </c>
      <c r="HS237">
        <v>2</v>
      </c>
      <c r="HT237">
        <v>2</v>
      </c>
      <c r="HU237">
        <v>3</v>
      </c>
      <c r="HV237">
        <v>3</v>
      </c>
      <c r="HW237">
        <v>1</v>
      </c>
      <c r="HX237">
        <v>2</v>
      </c>
    </row>
    <row r="238" spans="1:232" hidden="1" x14ac:dyDescent="0.35">
      <c r="A238" s="1">
        <v>13974292290</v>
      </c>
      <c r="B238" s="1">
        <v>13974292870</v>
      </c>
      <c r="C238">
        <v>49090474</v>
      </c>
      <c r="D238" t="s">
        <v>245</v>
      </c>
      <c r="E238">
        <v>3</v>
      </c>
      <c r="F238">
        <v>1</v>
      </c>
      <c r="G238">
        <v>38</v>
      </c>
      <c r="I238">
        <v>19</v>
      </c>
      <c r="K238">
        <v>4</v>
      </c>
      <c r="L238">
        <v>3</v>
      </c>
      <c r="M238">
        <v>1</v>
      </c>
      <c r="N238">
        <v>5</v>
      </c>
      <c r="O238">
        <v>2</v>
      </c>
      <c r="P238">
        <v>4</v>
      </c>
      <c r="Q238">
        <v>2</v>
      </c>
      <c r="S238">
        <v>5</v>
      </c>
      <c r="AB238">
        <v>2</v>
      </c>
      <c r="AC238">
        <v>4</v>
      </c>
      <c r="AD238">
        <v>5</v>
      </c>
      <c r="AE238">
        <v>1</v>
      </c>
      <c r="AH238">
        <v>2300</v>
      </c>
      <c r="AO238">
        <v>2</v>
      </c>
      <c r="AP238">
        <v>1</v>
      </c>
      <c r="AR238">
        <v>1</v>
      </c>
      <c r="AU238">
        <v>1</v>
      </c>
      <c r="BL238">
        <v>0</v>
      </c>
      <c r="BM238">
        <v>0</v>
      </c>
      <c r="BN238">
        <v>2100</v>
      </c>
      <c r="BO238">
        <v>1100</v>
      </c>
      <c r="BP238">
        <v>40000</v>
      </c>
      <c r="BQ238">
        <v>1</v>
      </c>
      <c r="BS238">
        <v>1</v>
      </c>
      <c r="BT238">
        <v>2</v>
      </c>
      <c r="BU238">
        <v>1</v>
      </c>
      <c r="BY238">
        <v>1</v>
      </c>
      <c r="BZ238">
        <v>2</v>
      </c>
      <c r="CA238">
        <v>1</v>
      </c>
      <c r="CB238">
        <v>590</v>
      </c>
      <c r="CC238">
        <v>5</v>
      </c>
      <c r="CD238">
        <v>2</v>
      </c>
      <c r="CO238">
        <v>1</v>
      </c>
      <c r="CP238">
        <v>10</v>
      </c>
      <c r="CQ238">
        <v>5</v>
      </c>
      <c r="CR238">
        <v>5</v>
      </c>
      <c r="CS238">
        <v>5</v>
      </c>
      <c r="CT238">
        <v>5</v>
      </c>
      <c r="CU238">
        <v>5</v>
      </c>
      <c r="CV238">
        <v>4</v>
      </c>
      <c r="CW238">
        <v>5</v>
      </c>
      <c r="DG238">
        <v>1</v>
      </c>
      <c r="DI238">
        <v>1</v>
      </c>
      <c r="EG238">
        <v>1</v>
      </c>
      <c r="EM238">
        <v>1</v>
      </c>
      <c r="ER238">
        <v>1</v>
      </c>
      <c r="ES238">
        <v>1</v>
      </c>
      <c r="ET238">
        <v>1</v>
      </c>
      <c r="EU238">
        <v>1</v>
      </c>
      <c r="EV238">
        <v>1</v>
      </c>
      <c r="EW238">
        <v>1</v>
      </c>
      <c r="EX238">
        <v>1</v>
      </c>
      <c r="EY238">
        <v>1</v>
      </c>
      <c r="EZ238">
        <v>1</v>
      </c>
      <c r="FA238">
        <v>1</v>
      </c>
      <c r="FB238">
        <v>1</v>
      </c>
      <c r="FC238">
        <v>1</v>
      </c>
      <c r="FD238">
        <v>1</v>
      </c>
      <c r="FE238">
        <v>1</v>
      </c>
      <c r="FF238">
        <v>1</v>
      </c>
      <c r="FG238">
        <v>4</v>
      </c>
      <c r="FH238">
        <v>2</v>
      </c>
      <c r="FI238">
        <v>3</v>
      </c>
      <c r="FJ238">
        <v>5</v>
      </c>
      <c r="FK238">
        <v>2</v>
      </c>
      <c r="FP238">
        <v>1</v>
      </c>
      <c r="FR238">
        <v>1</v>
      </c>
      <c r="FU238">
        <v>8</v>
      </c>
      <c r="FW238">
        <v>1</v>
      </c>
      <c r="FX238">
        <v>1</v>
      </c>
      <c r="FY238">
        <v>2</v>
      </c>
      <c r="FZ238">
        <v>2</v>
      </c>
      <c r="GA238">
        <v>2</v>
      </c>
      <c r="GB238">
        <v>2</v>
      </c>
      <c r="GC238">
        <v>2</v>
      </c>
      <c r="GD238">
        <v>2</v>
      </c>
      <c r="GE238">
        <v>2</v>
      </c>
      <c r="GF238">
        <v>0</v>
      </c>
      <c r="GG238">
        <v>1</v>
      </c>
      <c r="GH238">
        <v>1</v>
      </c>
      <c r="GJ238">
        <v>1</v>
      </c>
      <c r="GK238">
        <v>2</v>
      </c>
      <c r="GL238">
        <v>2</v>
      </c>
      <c r="GM238">
        <v>2</v>
      </c>
      <c r="GN238">
        <v>2</v>
      </c>
      <c r="GO238">
        <v>2</v>
      </c>
      <c r="GP238">
        <v>2</v>
      </c>
      <c r="GQ238">
        <v>2</v>
      </c>
      <c r="GR238">
        <v>2</v>
      </c>
      <c r="GS238">
        <v>5</v>
      </c>
      <c r="GT238">
        <v>5</v>
      </c>
      <c r="GU238">
        <v>5</v>
      </c>
      <c r="GV238">
        <v>5</v>
      </c>
      <c r="GW238">
        <v>4</v>
      </c>
      <c r="GX238">
        <v>4</v>
      </c>
      <c r="GY238">
        <v>4</v>
      </c>
      <c r="GZ238">
        <v>4</v>
      </c>
      <c r="HA238">
        <v>3</v>
      </c>
      <c r="HB238">
        <v>6</v>
      </c>
      <c r="HC238">
        <v>3</v>
      </c>
      <c r="HD238">
        <v>8</v>
      </c>
      <c r="HE238">
        <v>2</v>
      </c>
      <c r="HF238">
        <v>4</v>
      </c>
      <c r="HG238">
        <v>5</v>
      </c>
      <c r="HH238">
        <v>7</v>
      </c>
      <c r="HI238">
        <v>1</v>
      </c>
      <c r="HJ238">
        <v>200</v>
      </c>
      <c r="HK238">
        <v>350</v>
      </c>
      <c r="HL238">
        <v>450</v>
      </c>
      <c r="HM238">
        <v>600</v>
      </c>
      <c r="HN238">
        <v>3</v>
      </c>
      <c r="HO238">
        <v>3</v>
      </c>
      <c r="HP238">
        <v>2</v>
      </c>
      <c r="HQ238">
        <v>10</v>
      </c>
      <c r="HR238">
        <v>3</v>
      </c>
      <c r="HS238">
        <v>3</v>
      </c>
      <c r="HT238">
        <v>2</v>
      </c>
      <c r="HU238">
        <v>4</v>
      </c>
      <c r="HV238">
        <v>4</v>
      </c>
      <c r="HW238">
        <v>1</v>
      </c>
      <c r="HX238">
        <v>2</v>
      </c>
    </row>
    <row r="239" spans="1:232" x14ac:dyDescent="0.35">
      <c r="A239" s="1">
        <v>13974295990</v>
      </c>
      <c r="B239" s="1">
        <v>13974296480</v>
      </c>
      <c r="C239">
        <v>49090475</v>
      </c>
      <c r="D239" t="s">
        <v>245</v>
      </c>
      <c r="E239">
        <v>3</v>
      </c>
      <c r="F239">
        <v>1</v>
      </c>
      <c r="G239">
        <v>10</v>
      </c>
      <c r="I239">
        <v>6</v>
      </c>
      <c r="K239">
        <v>8</v>
      </c>
      <c r="L239">
        <v>7</v>
      </c>
      <c r="M239">
        <v>1</v>
      </c>
      <c r="N239">
        <v>5</v>
      </c>
      <c r="O239">
        <v>2</v>
      </c>
      <c r="P239">
        <v>4</v>
      </c>
      <c r="Q239">
        <v>2</v>
      </c>
      <c r="S239">
        <v>1</v>
      </c>
      <c r="T239">
        <v>7</v>
      </c>
      <c r="U239" t="s">
        <v>233</v>
      </c>
      <c r="V239">
        <v>25</v>
      </c>
      <c r="AI239">
        <v>4</v>
      </c>
      <c r="AK239">
        <v>8</v>
      </c>
      <c r="AN239">
        <v>5208</v>
      </c>
      <c r="AO239">
        <v>1</v>
      </c>
      <c r="AR239">
        <v>1</v>
      </c>
      <c r="AU239">
        <v>1</v>
      </c>
      <c r="BL239">
        <v>0</v>
      </c>
      <c r="BM239">
        <v>0</v>
      </c>
      <c r="BN239">
        <v>2700</v>
      </c>
      <c r="BO239">
        <v>1400</v>
      </c>
      <c r="BP239">
        <v>65000</v>
      </c>
      <c r="BQ239">
        <v>1</v>
      </c>
      <c r="BS239">
        <v>1</v>
      </c>
      <c r="BT239">
        <v>3</v>
      </c>
      <c r="BY239">
        <v>2</v>
      </c>
      <c r="CA239">
        <v>1</v>
      </c>
      <c r="CB239">
        <v>600</v>
      </c>
      <c r="CC239">
        <v>4</v>
      </c>
      <c r="CD239">
        <v>2</v>
      </c>
      <c r="CO239">
        <v>1</v>
      </c>
      <c r="CP239">
        <v>9</v>
      </c>
      <c r="CQ239">
        <v>4</v>
      </c>
      <c r="CR239">
        <v>4</v>
      </c>
      <c r="CS239">
        <v>4</v>
      </c>
      <c r="CT239">
        <v>3</v>
      </c>
      <c r="CU239">
        <v>4</v>
      </c>
      <c r="CV239">
        <v>3</v>
      </c>
      <c r="CW239">
        <v>4</v>
      </c>
      <c r="DH239">
        <v>1</v>
      </c>
      <c r="DN239">
        <v>1</v>
      </c>
      <c r="DY239">
        <v>1</v>
      </c>
      <c r="EL239">
        <v>1</v>
      </c>
      <c r="ER239">
        <v>1</v>
      </c>
      <c r="ES239">
        <v>1</v>
      </c>
      <c r="ET239">
        <v>1</v>
      </c>
      <c r="EU239">
        <v>1</v>
      </c>
      <c r="EV239">
        <v>1</v>
      </c>
      <c r="EW239">
        <v>1</v>
      </c>
      <c r="EX239">
        <v>1</v>
      </c>
      <c r="EY239">
        <v>1</v>
      </c>
      <c r="EZ239">
        <v>1</v>
      </c>
      <c r="FA239">
        <v>1</v>
      </c>
      <c r="FB239">
        <v>1</v>
      </c>
      <c r="FC239">
        <v>1</v>
      </c>
      <c r="FD239">
        <v>1</v>
      </c>
      <c r="FE239">
        <v>1</v>
      </c>
      <c r="FF239">
        <v>1</v>
      </c>
      <c r="FG239">
        <v>4</v>
      </c>
      <c r="FH239">
        <v>3</v>
      </c>
      <c r="FI239">
        <v>3</v>
      </c>
      <c r="FJ239">
        <v>4</v>
      </c>
      <c r="FK239">
        <v>2</v>
      </c>
      <c r="FO239">
        <v>1</v>
      </c>
      <c r="FP239">
        <v>1</v>
      </c>
      <c r="FU239">
        <v>21</v>
      </c>
      <c r="GG239">
        <v>2</v>
      </c>
      <c r="GS239">
        <v>4</v>
      </c>
      <c r="GT239">
        <v>4</v>
      </c>
      <c r="GU239">
        <v>3</v>
      </c>
      <c r="GV239">
        <v>4</v>
      </c>
      <c r="GW239">
        <v>3</v>
      </c>
      <c r="GX239">
        <v>4</v>
      </c>
      <c r="GY239">
        <v>4</v>
      </c>
      <c r="GZ239">
        <v>3</v>
      </c>
      <c r="HA239">
        <v>4</v>
      </c>
      <c r="HB239">
        <v>5</v>
      </c>
      <c r="HC239">
        <v>3</v>
      </c>
      <c r="HD239">
        <v>1</v>
      </c>
      <c r="HE239">
        <v>6</v>
      </c>
      <c r="HF239">
        <v>2</v>
      </c>
      <c r="HG239">
        <v>4</v>
      </c>
      <c r="HH239">
        <v>8</v>
      </c>
      <c r="HI239">
        <v>7</v>
      </c>
      <c r="HJ239">
        <v>100</v>
      </c>
      <c r="HK239">
        <v>200</v>
      </c>
      <c r="HL239">
        <v>600</v>
      </c>
      <c r="HM239">
        <v>700</v>
      </c>
      <c r="HN239">
        <v>4</v>
      </c>
      <c r="HO239">
        <v>3</v>
      </c>
      <c r="HP239">
        <v>2</v>
      </c>
      <c r="HQ239">
        <v>11</v>
      </c>
      <c r="HR239">
        <v>3</v>
      </c>
      <c r="HS239">
        <v>3</v>
      </c>
      <c r="HT239">
        <v>2</v>
      </c>
      <c r="HU239">
        <v>5</v>
      </c>
      <c r="HV239">
        <v>5</v>
      </c>
      <c r="HW239">
        <v>1</v>
      </c>
      <c r="HX239">
        <v>3</v>
      </c>
    </row>
    <row r="240" spans="1:232" hidden="1" x14ac:dyDescent="0.35">
      <c r="A240" s="1">
        <v>13974294550</v>
      </c>
      <c r="B240" s="1">
        <v>13974295080</v>
      </c>
      <c r="C240">
        <v>49090476</v>
      </c>
      <c r="D240" t="s">
        <v>245</v>
      </c>
      <c r="E240">
        <v>3</v>
      </c>
      <c r="F240">
        <v>1</v>
      </c>
      <c r="G240">
        <v>10</v>
      </c>
      <c r="I240">
        <v>6</v>
      </c>
      <c r="K240">
        <v>6</v>
      </c>
      <c r="L240">
        <v>5</v>
      </c>
      <c r="M240">
        <v>1</v>
      </c>
      <c r="N240">
        <v>5</v>
      </c>
      <c r="O240">
        <v>2</v>
      </c>
      <c r="P240">
        <v>4</v>
      </c>
      <c r="Q240">
        <v>1</v>
      </c>
      <c r="S240">
        <v>1</v>
      </c>
      <c r="T240">
        <v>7</v>
      </c>
      <c r="U240" t="s">
        <v>233</v>
      </c>
      <c r="V240">
        <v>12</v>
      </c>
      <c r="AI240">
        <v>2</v>
      </c>
      <c r="AN240">
        <v>3000</v>
      </c>
      <c r="AO240">
        <v>3</v>
      </c>
      <c r="AP240">
        <v>1</v>
      </c>
      <c r="AR240">
        <v>1</v>
      </c>
      <c r="AT240">
        <v>1</v>
      </c>
      <c r="BL240">
        <v>0</v>
      </c>
      <c r="BM240">
        <v>0</v>
      </c>
      <c r="BN240">
        <v>3000</v>
      </c>
      <c r="BO240">
        <v>1300</v>
      </c>
      <c r="BP240">
        <v>50000</v>
      </c>
      <c r="BQ240">
        <v>1</v>
      </c>
      <c r="BS240">
        <v>1</v>
      </c>
      <c r="BT240">
        <v>2</v>
      </c>
      <c r="BU240">
        <v>1</v>
      </c>
      <c r="BY240">
        <v>2</v>
      </c>
      <c r="CA240">
        <v>2</v>
      </c>
      <c r="CB240">
        <v>500</v>
      </c>
      <c r="CC240">
        <v>5</v>
      </c>
      <c r="CD240">
        <v>1</v>
      </c>
      <c r="CO240">
        <v>1</v>
      </c>
      <c r="CP240">
        <v>10</v>
      </c>
      <c r="CQ240">
        <v>5</v>
      </c>
      <c r="CR240">
        <v>5</v>
      </c>
      <c r="CS240">
        <v>4</v>
      </c>
      <c r="CT240">
        <v>5</v>
      </c>
      <c r="CU240">
        <v>5</v>
      </c>
      <c r="CV240">
        <v>4</v>
      </c>
      <c r="CW240">
        <v>5</v>
      </c>
      <c r="DH240">
        <v>1</v>
      </c>
      <c r="DJ240">
        <v>1</v>
      </c>
      <c r="EG240">
        <v>1</v>
      </c>
      <c r="EJ240">
        <v>1</v>
      </c>
      <c r="ER240">
        <v>1</v>
      </c>
      <c r="ES240">
        <v>1</v>
      </c>
      <c r="ET240">
        <v>1</v>
      </c>
      <c r="EU240">
        <v>1</v>
      </c>
      <c r="EV240">
        <v>1</v>
      </c>
      <c r="EW240">
        <v>1</v>
      </c>
      <c r="EX240">
        <v>1</v>
      </c>
      <c r="EY240">
        <v>1</v>
      </c>
      <c r="EZ240">
        <v>1</v>
      </c>
      <c r="FA240">
        <v>1</v>
      </c>
      <c r="FB240">
        <v>1</v>
      </c>
      <c r="FC240">
        <v>1</v>
      </c>
      <c r="FD240">
        <v>1</v>
      </c>
      <c r="FE240">
        <v>1</v>
      </c>
      <c r="FF240">
        <v>1</v>
      </c>
      <c r="FG240">
        <v>5</v>
      </c>
      <c r="FH240">
        <v>3</v>
      </c>
      <c r="FI240">
        <v>4</v>
      </c>
      <c r="FJ240">
        <v>5</v>
      </c>
      <c r="FK240">
        <v>2</v>
      </c>
      <c r="FR240">
        <v>1</v>
      </c>
      <c r="FU240">
        <v>8</v>
      </c>
      <c r="FW240">
        <v>1</v>
      </c>
      <c r="FX240">
        <v>2</v>
      </c>
      <c r="FY240">
        <v>2</v>
      </c>
      <c r="FZ240">
        <v>1</v>
      </c>
      <c r="GA240">
        <v>2</v>
      </c>
      <c r="GB240">
        <v>2</v>
      </c>
      <c r="GC240">
        <v>2</v>
      </c>
      <c r="GD240">
        <v>2</v>
      </c>
      <c r="GE240">
        <v>2</v>
      </c>
      <c r="GF240">
        <v>0</v>
      </c>
      <c r="GG240">
        <v>2</v>
      </c>
      <c r="GS240">
        <v>4</v>
      </c>
      <c r="GT240">
        <v>4</v>
      </c>
      <c r="GU240">
        <v>4</v>
      </c>
      <c r="GV240">
        <v>4</v>
      </c>
      <c r="GW240">
        <v>4</v>
      </c>
      <c r="GX240">
        <v>4</v>
      </c>
      <c r="GY240">
        <v>5</v>
      </c>
      <c r="GZ240">
        <v>4</v>
      </c>
      <c r="HA240">
        <v>3</v>
      </c>
      <c r="HB240">
        <v>3</v>
      </c>
      <c r="HC240">
        <v>2</v>
      </c>
      <c r="HD240">
        <v>7</v>
      </c>
      <c r="HE240">
        <v>5</v>
      </c>
      <c r="HF240">
        <v>1</v>
      </c>
      <c r="HG240">
        <v>8</v>
      </c>
      <c r="HH240">
        <v>6</v>
      </c>
      <c r="HI240">
        <v>4</v>
      </c>
      <c r="HJ240">
        <v>150</v>
      </c>
      <c r="HK240">
        <v>300</v>
      </c>
      <c r="HL240">
        <v>500</v>
      </c>
      <c r="HM240">
        <v>800</v>
      </c>
      <c r="HN240">
        <v>4</v>
      </c>
      <c r="HO240">
        <v>4</v>
      </c>
      <c r="HP240">
        <v>2</v>
      </c>
      <c r="HQ240">
        <v>9</v>
      </c>
      <c r="HR240">
        <v>3</v>
      </c>
      <c r="HS240">
        <v>3</v>
      </c>
      <c r="HT240">
        <v>2</v>
      </c>
      <c r="HU240">
        <v>3</v>
      </c>
      <c r="HV240">
        <v>4</v>
      </c>
      <c r="HW240">
        <v>1</v>
      </c>
      <c r="HX240">
        <v>2</v>
      </c>
    </row>
    <row r="241" spans="1:232" hidden="1" x14ac:dyDescent="0.35">
      <c r="A241" s="1">
        <v>13974295330</v>
      </c>
      <c r="B241" s="1">
        <v>13974295980</v>
      </c>
      <c r="C241">
        <v>49090477</v>
      </c>
      <c r="D241" t="s">
        <v>245</v>
      </c>
      <c r="E241">
        <v>3</v>
      </c>
      <c r="F241">
        <v>1</v>
      </c>
      <c r="G241">
        <v>4</v>
      </c>
      <c r="I241">
        <v>6</v>
      </c>
      <c r="K241">
        <v>5</v>
      </c>
      <c r="L241">
        <v>4</v>
      </c>
      <c r="M241">
        <v>1</v>
      </c>
      <c r="N241">
        <v>6</v>
      </c>
      <c r="O241">
        <v>2</v>
      </c>
      <c r="P241">
        <v>2</v>
      </c>
      <c r="Q241">
        <v>3</v>
      </c>
      <c r="R241">
        <v>2</v>
      </c>
      <c r="S241">
        <v>1</v>
      </c>
      <c r="T241">
        <v>7</v>
      </c>
      <c r="U241" t="s">
        <v>233</v>
      </c>
      <c r="V241">
        <v>25</v>
      </c>
      <c r="AI241">
        <v>3</v>
      </c>
      <c r="AM241" t="s">
        <v>275</v>
      </c>
      <c r="AN241">
        <v>4600</v>
      </c>
      <c r="AO241">
        <v>5</v>
      </c>
      <c r="AP241">
        <v>3</v>
      </c>
      <c r="AU241">
        <v>1</v>
      </c>
      <c r="AV241">
        <v>1</v>
      </c>
      <c r="BL241">
        <v>0</v>
      </c>
      <c r="BM241">
        <v>0</v>
      </c>
      <c r="BN241">
        <v>2500</v>
      </c>
      <c r="BO241">
        <v>1700</v>
      </c>
      <c r="BP241">
        <v>60000</v>
      </c>
      <c r="BQ241">
        <v>1</v>
      </c>
      <c r="BS241">
        <v>1</v>
      </c>
      <c r="BT241">
        <v>2</v>
      </c>
      <c r="BU241">
        <v>2</v>
      </c>
      <c r="BV241">
        <v>4</v>
      </c>
      <c r="BW241">
        <v>3</v>
      </c>
      <c r="BX241">
        <v>4</v>
      </c>
      <c r="BY241">
        <v>2</v>
      </c>
      <c r="CA241">
        <v>1</v>
      </c>
      <c r="CB241">
        <v>599</v>
      </c>
      <c r="CC241">
        <v>4</v>
      </c>
      <c r="CD241">
        <v>1</v>
      </c>
      <c r="CE241">
        <v>3</v>
      </c>
      <c r="CF241">
        <v>1</v>
      </c>
      <c r="CG241">
        <v>1</v>
      </c>
      <c r="CL241">
        <v>1</v>
      </c>
      <c r="CP241">
        <v>9</v>
      </c>
      <c r="CQ241">
        <v>5</v>
      </c>
      <c r="CR241">
        <v>4</v>
      </c>
      <c r="CS241">
        <v>4</v>
      </c>
      <c r="CT241">
        <v>4</v>
      </c>
      <c r="CU241">
        <v>4</v>
      </c>
      <c r="CV241">
        <v>3</v>
      </c>
      <c r="CW241">
        <v>4</v>
      </c>
      <c r="CY241">
        <v>1</v>
      </c>
      <c r="DM241">
        <v>1</v>
      </c>
      <c r="EG241">
        <v>1</v>
      </c>
      <c r="EM241">
        <v>1</v>
      </c>
      <c r="ER241">
        <v>5</v>
      </c>
      <c r="ES241">
        <v>5</v>
      </c>
      <c r="ET241">
        <v>1</v>
      </c>
      <c r="EU241">
        <v>4</v>
      </c>
      <c r="EV241">
        <v>1</v>
      </c>
      <c r="EW241">
        <v>1</v>
      </c>
      <c r="EX241">
        <v>5</v>
      </c>
      <c r="EY241">
        <v>1</v>
      </c>
      <c r="EZ241">
        <v>1</v>
      </c>
      <c r="FA241">
        <v>1</v>
      </c>
      <c r="FB241">
        <v>1</v>
      </c>
      <c r="FC241">
        <v>1</v>
      </c>
      <c r="FD241">
        <v>1</v>
      </c>
      <c r="FE241">
        <v>1</v>
      </c>
      <c r="FF241">
        <v>4</v>
      </c>
      <c r="FG241">
        <v>4</v>
      </c>
      <c r="FH241">
        <v>2</v>
      </c>
      <c r="FI241">
        <v>3</v>
      </c>
      <c r="FJ241">
        <v>3</v>
      </c>
      <c r="FK241">
        <v>2</v>
      </c>
      <c r="FP241">
        <v>1</v>
      </c>
      <c r="FR241">
        <v>1</v>
      </c>
      <c r="FU241">
        <v>8</v>
      </c>
      <c r="FW241">
        <v>1</v>
      </c>
      <c r="FX241">
        <v>2</v>
      </c>
      <c r="FY241">
        <v>2</v>
      </c>
      <c r="FZ241">
        <v>2</v>
      </c>
      <c r="GA241">
        <v>2</v>
      </c>
      <c r="GB241">
        <v>2</v>
      </c>
      <c r="GC241">
        <v>2</v>
      </c>
      <c r="GD241">
        <v>2</v>
      </c>
      <c r="GE241">
        <v>2</v>
      </c>
      <c r="GF241">
        <v>0</v>
      </c>
      <c r="GG241">
        <v>1</v>
      </c>
      <c r="GH241">
        <v>1</v>
      </c>
      <c r="GJ241">
        <v>1</v>
      </c>
      <c r="GK241">
        <v>2</v>
      </c>
      <c r="GL241">
        <v>2</v>
      </c>
      <c r="GM241">
        <v>2</v>
      </c>
      <c r="GN241">
        <v>2</v>
      </c>
      <c r="GO241">
        <v>2</v>
      </c>
      <c r="GP241">
        <v>2</v>
      </c>
      <c r="GQ241">
        <v>2</v>
      </c>
      <c r="GR241">
        <v>2</v>
      </c>
      <c r="GS241">
        <v>5</v>
      </c>
      <c r="GT241">
        <v>4</v>
      </c>
      <c r="GU241">
        <v>4</v>
      </c>
      <c r="GV241">
        <v>5</v>
      </c>
      <c r="GW241">
        <v>4</v>
      </c>
      <c r="GX241">
        <v>4</v>
      </c>
      <c r="GY241">
        <v>4</v>
      </c>
      <c r="GZ241">
        <v>3</v>
      </c>
      <c r="HA241">
        <v>3</v>
      </c>
      <c r="HB241">
        <v>6</v>
      </c>
      <c r="HC241">
        <v>2</v>
      </c>
      <c r="HD241">
        <v>4</v>
      </c>
      <c r="HE241">
        <v>8</v>
      </c>
      <c r="HF241">
        <v>1</v>
      </c>
      <c r="HG241">
        <v>5</v>
      </c>
      <c r="HH241">
        <v>7</v>
      </c>
      <c r="HI241">
        <v>3</v>
      </c>
      <c r="HJ241">
        <v>100</v>
      </c>
      <c r="HK241">
        <v>300</v>
      </c>
      <c r="HL241">
        <v>400</v>
      </c>
      <c r="HM241">
        <v>600</v>
      </c>
      <c r="HN241">
        <v>4</v>
      </c>
      <c r="HO241">
        <v>3</v>
      </c>
      <c r="HP241">
        <v>1</v>
      </c>
      <c r="HQ241">
        <v>11</v>
      </c>
      <c r="HR241">
        <v>3</v>
      </c>
      <c r="HS241">
        <v>3</v>
      </c>
      <c r="HT241">
        <v>2</v>
      </c>
      <c r="HU241">
        <v>3</v>
      </c>
      <c r="HV241">
        <v>4</v>
      </c>
      <c r="HW241">
        <v>1</v>
      </c>
      <c r="HX241">
        <v>2</v>
      </c>
    </row>
    <row r="242" spans="1:232" hidden="1" x14ac:dyDescent="0.35">
      <c r="A242" s="1">
        <v>13974293690</v>
      </c>
      <c r="B242" s="1">
        <v>13974294300</v>
      </c>
      <c r="C242">
        <v>49090478</v>
      </c>
      <c r="D242" t="s">
        <v>245</v>
      </c>
      <c r="E242">
        <v>3</v>
      </c>
      <c r="F242">
        <v>1</v>
      </c>
      <c r="G242">
        <v>59</v>
      </c>
      <c r="H242" t="s">
        <v>276</v>
      </c>
      <c r="I242">
        <v>32</v>
      </c>
      <c r="K242">
        <v>4</v>
      </c>
      <c r="L242">
        <v>3</v>
      </c>
      <c r="M242">
        <v>1</v>
      </c>
      <c r="N242">
        <v>4</v>
      </c>
      <c r="O242">
        <v>1</v>
      </c>
      <c r="P242">
        <v>2</v>
      </c>
      <c r="Q242">
        <v>3</v>
      </c>
      <c r="R242">
        <v>3</v>
      </c>
      <c r="S242">
        <v>1</v>
      </c>
      <c r="T242">
        <v>7</v>
      </c>
      <c r="U242" t="s">
        <v>233</v>
      </c>
      <c r="V242">
        <v>23</v>
      </c>
      <c r="AI242">
        <v>3</v>
      </c>
      <c r="AM242" t="s">
        <v>277</v>
      </c>
      <c r="AN242">
        <v>2800</v>
      </c>
      <c r="AO242">
        <v>1</v>
      </c>
      <c r="AR242">
        <v>1</v>
      </c>
      <c r="AV242">
        <v>1</v>
      </c>
      <c r="BL242">
        <v>0</v>
      </c>
      <c r="BM242">
        <v>0</v>
      </c>
      <c r="BN242">
        <v>1600</v>
      </c>
      <c r="BO242">
        <v>1000</v>
      </c>
      <c r="BP242">
        <v>38000</v>
      </c>
      <c r="BQ242">
        <v>1</v>
      </c>
      <c r="BS242">
        <v>1</v>
      </c>
      <c r="BT242">
        <v>3</v>
      </c>
      <c r="BY242">
        <v>2</v>
      </c>
      <c r="CA242">
        <v>2</v>
      </c>
      <c r="CB242">
        <v>505</v>
      </c>
      <c r="CC242">
        <v>2</v>
      </c>
      <c r="CD242">
        <v>1</v>
      </c>
      <c r="CE242">
        <v>1</v>
      </c>
      <c r="CK242">
        <v>1</v>
      </c>
      <c r="CP242">
        <v>10</v>
      </c>
      <c r="CQ242">
        <v>4</v>
      </c>
      <c r="CR242">
        <v>4</v>
      </c>
      <c r="CS242">
        <v>4</v>
      </c>
      <c r="CT242">
        <v>4</v>
      </c>
      <c r="CU242">
        <v>4</v>
      </c>
      <c r="CV242">
        <v>4</v>
      </c>
      <c r="CW242">
        <v>4</v>
      </c>
      <c r="DH242">
        <v>1</v>
      </c>
      <c r="DU242">
        <v>1</v>
      </c>
      <c r="DZ242">
        <v>1</v>
      </c>
      <c r="EG242">
        <v>1</v>
      </c>
      <c r="ER242">
        <v>1</v>
      </c>
      <c r="ES242">
        <v>1</v>
      </c>
      <c r="ET242">
        <v>1</v>
      </c>
      <c r="EU242">
        <v>1</v>
      </c>
      <c r="EV242">
        <v>1</v>
      </c>
      <c r="EW242">
        <v>5</v>
      </c>
      <c r="EX242">
        <v>1</v>
      </c>
      <c r="EY242">
        <v>1</v>
      </c>
      <c r="EZ242">
        <v>1</v>
      </c>
      <c r="FA242">
        <v>1</v>
      </c>
      <c r="FB242">
        <v>1</v>
      </c>
      <c r="FC242">
        <v>1</v>
      </c>
      <c r="FD242">
        <v>1</v>
      </c>
      <c r="FE242">
        <v>1</v>
      </c>
      <c r="FF242">
        <v>1</v>
      </c>
      <c r="FG242">
        <v>4</v>
      </c>
      <c r="FH242">
        <v>2</v>
      </c>
      <c r="FI242">
        <v>2</v>
      </c>
      <c r="FJ242">
        <v>4</v>
      </c>
      <c r="FK242">
        <v>2</v>
      </c>
      <c r="FP242">
        <v>1</v>
      </c>
      <c r="FR242">
        <v>1</v>
      </c>
      <c r="FU242">
        <v>4</v>
      </c>
      <c r="GG242">
        <v>2</v>
      </c>
      <c r="GS242">
        <v>4</v>
      </c>
      <c r="GT242">
        <v>4</v>
      </c>
      <c r="GU242">
        <v>4</v>
      </c>
      <c r="GV242">
        <v>4</v>
      </c>
      <c r="GW242">
        <v>5</v>
      </c>
      <c r="GX242">
        <v>5</v>
      </c>
      <c r="GY242">
        <v>5</v>
      </c>
      <c r="GZ242">
        <v>4</v>
      </c>
      <c r="HA242">
        <v>3</v>
      </c>
      <c r="HB242">
        <v>4</v>
      </c>
      <c r="HC242">
        <v>5</v>
      </c>
      <c r="HD242">
        <v>3</v>
      </c>
      <c r="HE242">
        <v>2</v>
      </c>
      <c r="HF242">
        <v>7</v>
      </c>
      <c r="HG242">
        <v>6</v>
      </c>
      <c r="HH242">
        <v>8</v>
      </c>
      <c r="HI242">
        <v>1</v>
      </c>
      <c r="HJ242">
        <v>200</v>
      </c>
      <c r="HK242">
        <v>400</v>
      </c>
      <c r="HL242">
        <v>450</v>
      </c>
      <c r="HM242">
        <v>550</v>
      </c>
      <c r="HN242">
        <v>5</v>
      </c>
      <c r="HO242">
        <v>3</v>
      </c>
      <c r="HP242">
        <v>1</v>
      </c>
      <c r="HQ242">
        <v>9</v>
      </c>
      <c r="HR242">
        <v>3</v>
      </c>
      <c r="HS242">
        <v>2</v>
      </c>
      <c r="HT242">
        <v>2</v>
      </c>
      <c r="HU242">
        <v>3</v>
      </c>
      <c r="HV242">
        <v>3</v>
      </c>
      <c r="HW242">
        <v>1</v>
      </c>
      <c r="HX242">
        <v>2</v>
      </c>
    </row>
    <row r="243" spans="1:232" hidden="1" x14ac:dyDescent="0.35">
      <c r="A243" s="1">
        <v>13974292940</v>
      </c>
      <c r="B243" s="1">
        <v>13974293630</v>
      </c>
      <c r="C243">
        <v>49090479</v>
      </c>
      <c r="D243" t="s">
        <v>245</v>
      </c>
      <c r="E243">
        <v>3</v>
      </c>
      <c r="F243">
        <v>1</v>
      </c>
      <c r="G243">
        <v>15</v>
      </c>
      <c r="I243">
        <v>25</v>
      </c>
      <c r="K243">
        <v>3</v>
      </c>
      <c r="L243">
        <v>2</v>
      </c>
      <c r="M243">
        <v>1</v>
      </c>
      <c r="N243">
        <v>3</v>
      </c>
      <c r="O243">
        <v>1</v>
      </c>
      <c r="P243">
        <v>4</v>
      </c>
      <c r="Q243">
        <v>3</v>
      </c>
      <c r="R243">
        <v>2</v>
      </c>
      <c r="S243">
        <v>1</v>
      </c>
      <c r="T243">
        <v>7</v>
      </c>
      <c r="U243" t="s">
        <v>233</v>
      </c>
      <c r="V243">
        <v>7</v>
      </c>
      <c r="AI243">
        <v>2</v>
      </c>
      <c r="AN243">
        <v>3800</v>
      </c>
      <c r="AO243">
        <v>5</v>
      </c>
      <c r="AP243">
        <v>1</v>
      </c>
      <c r="AT243">
        <v>1</v>
      </c>
      <c r="AU243">
        <v>1</v>
      </c>
      <c r="BL243">
        <v>0</v>
      </c>
      <c r="BM243">
        <v>0</v>
      </c>
      <c r="BN243">
        <v>2100</v>
      </c>
      <c r="BO243">
        <v>1100</v>
      </c>
      <c r="BP243">
        <v>30000</v>
      </c>
      <c r="BQ243">
        <v>2</v>
      </c>
      <c r="BR243">
        <v>1</v>
      </c>
      <c r="BS243">
        <v>1</v>
      </c>
      <c r="BT243">
        <v>2</v>
      </c>
      <c r="BU243">
        <v>2</v>
      </c>
      <c r="BV243">
        <v>1</v>
      </c>
      <c r="BW243">
        <v>3</v>
      </c>
      <c r="BX243">
        <v>2</v>
      </c>
      <c r="BY243">
        <v>2</v>
      </c>
      <c r="CA243">
        <v>2</v>
      </c>
      <c r="CB243">
        <v>500</v>
      </c>
      <c r="CC243">
        <v>3</v>
      </c>
      <c r="CD243">
        <v>1</v>
      </c>
      <c r="CO243">
        <v>1</v>
      </c>
      <c r="CP243">
        <v>10</v>
      </c>
      <c r="CQ243">
        <v>5</v>
      </c>
      <c r="CR243">
        <v>5</v>
      </c>
      <c r="CS243">
        <v>5</v>
      </c>
      <c r="CT243">
        <v>5</v>
      </c>
      <c r="CU243">
        <v>4</v>
      </c>
      <c r="CV243">
        <v>3</v>
      </c>
      <c r="CW243">
        <v>4</v>
      </c>
      <c r="DB243">
        <v>1</v>
      </c>
      <c r="DD243">
        <v>1</v>
      </c>
      <c r="DZ243">
        <v>1</v>
      </c>
      <c r="ED243">
        <v>1</v>
      </c>
      <c r="ER243">
        <v>1</v>
      </c>
      <c r="ES243">
        <v>1</v>
      </c>
      <c r="ET243">
        <v>1</v>
      </c>
      <c r="EU243">
        <v>1</v>
      </c>
      <c r="EV243">
        <v>1</v>
      </c>
      <c r="EW243">
        <v>1</v>
      </c>
      <c r="EX243">
        <v>1</v>
      </c>
      <c r="EY243">
        <v>1</v>
      </c>
      <c r="EZ243">
        <v>1</v>
      </c>
      <c r="FA243">
        <v>1</v>
      </c>
      <c r="FB243">
        <v>1</v>
      </c>
      <c r="FC243">
        <v>1</v>
      </c>
      <c r="FD243">
        <v>1</v>
      </c>
      <c r="FE243">
        <v>1</v>
      </c>
      <c r="FF243">
        <v>1</v>
      </c>
      <c r="FG243">
        <v>5</v>
      </c>
      <c r="FH243">
        <v>2</v>
      </c>
      <c r="FI243">
        <v>3</v>
      </c>
      <c r="FJ243">
        <v>5</v>
      </c>
      <c r="FK243">
        <v>1</v>
      </c>
      <c r="FL243" t="s">
        <v>236</v>
      </c>
      <c r="FM243">
        <v>0</v>
      </c>
      <c r="FN243">
        <v>0</v>
      </c>
      <c r="FO243">
        <v>1</v>
      </c>
      <c r="FP243">
        <v>1</v>
      </c>
      <c r="FU243">
        <v>9</v>
      </c>
      <c r="GG243">
        <v>1</v>
      </c>
      <c r="GH243">
        <v>2</v>
      </c>
      <c r="GS243">
        <v>5</v>
      </c>
      <c r="GT243">
        <v>5</v>
      </c>
      <c r="GU243">
        <v>4</v>
      </c>
      <c r="GV243">
        <v>5</v>
      </c>
      <c r="GW243">
        <v>4</v>
      </c>
      <c r="GX243">
        <v>4</v>
      </c>
      <c r="GY243">
        <v>4</v>
      </c>
      <c r="GZ243">
        <v>4</v>
      </c>
      <c r="HA243">
        <v>4</v>
      </c>
      <c r="HB243">
        <v>5</v>
      </c>
      <c r="HC243">
        <v>8</v>
      </c>
      <c r="HD243">
        <v>2</v>
      </c>
      <c r="HE243">
        <v>4</v>
      </c>
      <c r="HF243">
        <v>1</v>
      </c>
      <c r="HG243">
        <v>6</v>
      </c>
      <c r="HH243">
        <v>7</v>
      </c>
      <c r="HI243">
        <v>3</v>
      </c>
      <c r="HJ243">
        <v>300</v>
      </c>
      <c r="HK243">
        <v>350</v>
      </c>
      <c r="HL243">
        <v>500</v>
      </c>
      <c r="HM243">
        <v>600</v>
      </c>
      <c r="HN243">
        <v>4</v>
      </c>
      <c r="HO243">
        <v>2</v>
      </c>
      <c r="HP243">
        <v>2</v>
      </c>
      <c r="HQ243">
        <v>12</v>
      </c>
      <c r="HR243">
        <v>3</v>
      </c>
      <c r="HS243">
        <v>3</v>
      </c>
      <c r="HT243">
        <v>2</v>
      </c>
      <c r="HU243">
        <v>4</v>
      </c>
      <c r="HV243">
        <v>4</v>
      </c>
      <c r="HW243">
        <v>0</v>
      </c>
      <c r="HX243">
        <v>1</v>
      </c>
    </row>
    <row r="244" spans="1:232" hidden="1" x14ac:dyDescent="0.35">
      <c r="A244" s="1">
        <v>13974291560</v>
      </c>
      <c r="B244" s="1">
        <v>13974292250</v>
      </c>
      <c r="C244">
        <v>49090485</v>
      </c>
      <c r="D244" t="s">
        <v>245</v>
      </c>
      <c r="E244">
        <v>3</v>
      </c>
      <c r="F244">
        <v>1</v>
      </c>
      <c r="G244">
        <v>59</v>
      </c>
      <c r="H244" t="s">
        <v>278</v>
      </c>
      <c r="I244">
        <v>8</v>
      </c>
      <c r="K244">
        <v>4</v>
      </c>
      <c r="L244">
        <v>3</v>
      </c>
      <c r="M244">
        <v>1</v>
      </c>
      <c r="N244">
        <v>3</v>
      </c>
      <c r="O244">
        <v>1</v>
      </c>
      <c r="P244">
        <v>2</v>
      </c>
      <c r="Q244">
        <v>2</v>
      </c>
      <c r="S244">
        <v>1</v>
      </c>
      <c r="T244">
        <v>7</v>
      </c>
      <c r="U244" t="s">
        <v>233</v>
      </c>
      <c r="V244">
        <v>35</v>
      </c>
      <c r="W244" t="s">
        <v>233</v>
      </c>
      <c r="X244">
        <v>11</v>
      </c>
      <c r="AI244">
        <v>3</v>
      </c>
      <c r="AM244" t="s">
        <v>279</v>
      </c>
      <c r="AN244">
        <v>1800</v>
      </c>
      <c r="AO244">
        <v>4</v>
      </c>
      <c r="AP244">
        <v>3</v>
      </c>
      <c r="AR244">
        <v>1</v>
      </c>
      <c r="AV244">
        <v>1</v>
      </c>
      <c r="BL244">
        <v>0</v>
      </c>
      <c r="BM244">
        <v>0</v>
      </c>
      <c r="BN244">
        <v>1900</v>
      </c>
      <c r="BO244">
        <v>1200</v>
      </c>
      <c r="BP244">
        <v>35000</v>
      </c>
      <c r="BQ244">
        <v>2</v>
      </c>
      <c r="BR244">
        <v>2</v>
      </c>
      <c r="BS244">
        <v>2</v>
      </c>
      <c r="BT244">
        <v>1</v>
      </c>
      <c r="BU244">
        <v>2</v>
      </c>
      <c r="BV244">
        <v>1</v>
      </c>
      <c r="BW244">
        <v>3</v>
      </c>
      <c r="BX244">
        <v>2</v>
      </c>
      <c r="BY244">
        <v>1</v>
      </c>
      <c r="BZ244">
        <v>2</v>
      </c>
      <c r="CA244">
        <v>1</v>
      </c>
      <c r="CB244">
        <v>590</v>
      </c>
      <c r="CC244">
        <v>3</v>
      </c>
      <c r="CD244">
        <v>2</v>
      </c>
      <c r="CO244">
        <v>1</v>
      </c>
      <c r="CP244">
        <v>10</v>
      </c>
      <c r="CQ244">
        <v>5</v>
      </c>
      <c r="CR244">
        <v>5</v>
      </c>
      <c r="CS244">
        <v>5</v>
      </c>
      <c r="CT244">
        <v>5</v>
      </c>
      <c r="CU244">
        <v>5</v>
      </c>
      <c r="CV244">
        <v>4</v>
      </c>
      <c r="CW244">
        <v>4</v>
      </c>
      <c r="DP244">
        <v>1</v>
      </c>
      <c r="DU244">
        <v>1</v>
      </c>
      <c r="EH244">
        <v>1</v>
      </c>
      <c r="EJ244">
        <v>1</v>
      </c>
      <c r="ER244">
        <v>1</v>
      </c>
      <c r="ES244">
        <v>1</v>
      </c>
      <c r="ET244">
        <v>1</v>
      </c>
      <c r="EU244">
        <v>1</v>
      </c>
      <c r="EV244">
        <v>1</v>
      </c>
      <c r="EW244">
        <v>1</v>
      </c>
      <c r="EX244">
        <v>1</v>
      </c>
      <c r="EY244">
        <v>1</v>
      </c>
      <c r="EZ244">
        <v>1</v>
      </c>
      <c r="FA244">
        <v>1</v>
      </c>
      <c r="FB244">
        <v>1</v>
      </c>
      <c r="FC244">
        <v>1</v>
      </c>
      <c r="FD244">
        <v>1</v>
      </c>
      <c r="FE244">
        <v>1</v>
      </c>
      <c r="FF244">
        <v>5</v>
      </c>
      <c r="FG244">
        <v>4</v>
      </c>
      <c r="FH244">
        <v>3</v>
      </c>
      <c r="FI244">
        <v>3</v>
      </c>
      <c r="FJ244">
        <v>4</v>
      </c>
      <c r="FK244">
        <v>1</v>
      </c>
      <c r="FL244" t="s">
        <v>280</v>
      </c>
      <c r="FM244">
        <v>0</v>
      </c>
      <c r="FN244">
        <v>0</v>
      </c>
      <c r="FR244">
        <v>1</v>
      </c>
      <c r="FU244">
        <v>6</v>
      </c>
      <c r="GG244">
        <v>1</v>
      </c>
      <c r="GH244">
        <v>1</v>
      </c>
      <c r="GJ244">
        <v>2</v>
      </c>
      <c r="GK244">
        <v>2</v>
      </c>
      <c r="GL244">
        <v>2</v>
      </c>
      <c r="GM244">
        <v>1</v>
      </c>
      <c r="GN244">
        <v>2</v>
      </c>
      <c r="GO244">
        <v>2</v>
      </c>
      <c r="GP244">
        <v>2</v>
      </c>
      <c r="GQ244">
        <v>2</v>
      </c>
      <c r="GR244">
        <v>2</v>
      </c>
      <c r="GS244">
        <v>5</v>
      </c>
      <c r="GT244">
        <v>4</v>
      </c>
      <c r="GU244">
        <v>4</v>
      </c>
      <c r="GV244">
        <v>4</v>
      </c>
      <c r="GW244">
        <v>5</v>
      </c>
      <c r="GX244">
        <v>5</v>
      </c>
      <c r="GY244">
        <v>4</v>
      </c>
      <c r="GZ244">
        <v>4</v>
      </c>
      <c r="HA244">
        <v>3</v>
      </c>
      <c r="HB244">
        <v>2</v>
      </c>
      <c r="HC244">
        <v>3</v>
      </c>
      <c r="HD244">
        <v>7</v>
      </c>
      <c r="HE244">
        <v>5</v>
      </c>
      <c r="HF244">
        <v>1</v>
      </c>
      <c r="HG244">
        <v>8</v>
      </c>
      <c r="HH244">
        <v>4</v>
      </c>
      <c r="HI244">
        <v>6</v>
      </c>
      <c r="HJ244">
        <v>100</v>
      </c>
      <c r="HK244">
        <v>500</v>
      </c>
      <c r="HL244">
        <v>700</v>
      </c>
      <c r="HM244">
        <v>1000</v>
      </c>
      <c r="HN244">
        <v>4</v>
      </c>
      <c r="HO244">
        <v>3</v>
      </c>
      <c r="HP244">
        <v>2</v>
      </c>
      <c r="HQ244">
        <v>11</v>
      </c>
      <c r="HR244">
        <v>3</v>
      </c>
      <c r="HS244">
        <v>3</v>
      </c>
      <c r="HT244">
        <v>2</v>
      </c>
      <c r="HU244">
        <v>3</v>
      </c>
      <c r="HV244">
        <v>4</v>
      </c>
      <c r="HW244">
        <v>0</v>
      </c>
      <c r="HX244">
        <v>2</v>
      </c>
    </row>
    <row r="245" spans="1:232" x14ac:dyDescent="0.35">
      <c r="A245" s="1">
        <v>13974381110</v>
      </c>
      <c r="B245" s="1">
        <v>13974381520</v>
      </c>
      <c r="C245">
        <v>49095864</v>
      </c>
      <c r="D245" t="s">
        <v>240</v>
      </c>
      <c r="E245">
        <v>3</v>
      </c>
      <c r="F245">
        <v>1</v>
      </c>
      <c r="G245">
        <v>26</v>
      </c>
      <c r="I245">
        <v>11</v>
      </c>
      <c r="K245">
        <v>4</v>
      </c>
      <c r="L245">
        <v>3</v>
      </c>
      <c r="M245">
        <v>1</v>
      </c>
      <c r="N245">
        <v>44</v>
      </c>
      <c r="O245">
        <v>2</v>
      </c>
      <c r="P245">
        <v>3</v>
      </c>
      <c r="Q245">
        <v>3</v>
      </c>
      <c r="R245">
        <v>3</v>
      </c>
      <c r="S245">
        <v>5</v>
      </c>
      <c r="AB245">
        <v>2</v>
      </c>
      <c r="AC245">
        <v>2</v>
      </c>
      <c r="AD245">
        <v>5</v>
      </c>
      <c r="AE245">
        <v>1</v>
      </c>
      <c r="AH245">
        <v>3500</v>
      </c>
      <c r="AO245">
        <v>1</v>
      </c>
      <c r="AQ245">
        <v>1</v>
      </c>
      <c r="AR245">
        <v>1</v>
      </c>
      <c r="BL245">
        <v>0</v>
      </c>
      <c r="BM245">
        <v>0</v>
      </c>
      <c r="BN245">
        <v>1500</v>
      </c>
      <c r="BO245">
        <v>2500</v>
      </c>
      <c r="BP245">
        <v>80000</v>
      </c>
      <c r="BQ245">
        <v>1</v>
      </c>
      <c r="BS245">
        <v>1</v>
      </c>
      <c r="BT245">
        <v>3</v>
      </c>
      <c r="BY245">
        <v>2</v>
      </c>
      <c r="CA245">
        <v>8</v>
      </c>
      <c r="CB245">
        <v>523</v>
      </c>
      <c r="CC245">
        <v>11</v>
      </c>
      <c r="CD245">
        <v>1</v>
      </c>
      <c r="CO245">
        <v>1</v>
      </c>
      <c r="CP245">
        <v>10</v>
      </c>
      <c r="CQ245">
        <v>5</v>
      </c>
      <c r="CR245">
        <v>5</v>
      </c>
      <c r="CS245">
        <v>5</v>
      </c>
      <c r="CT245">
        <v>5</v>
      </c>
      <c r="CU245">
        <v>5</v>
      </c>
      <c r="CV245">
        <v>4</v>
      </c>
      <c r="CW245">
        <v>5</v>
      </c>
      <c r="CY245">
        <v>1</v>
      </c>
      <c r="DH245">
        <v>1</v>
      </c>
      <c r="DY245">
        <v>1</v>
      </c>
      <c r="EI245">
        <v>1</v>
      </c>
      <c r="ER245">
        <v>1</v>
      </c>
      <c r="ES245">
        <v>1</v>
      </c>
      <c r="ET245">
        <v>1</v>
      </c>
      <c r="EU245">
        <v>1</v>
      </c>
      <c r="EV245">
        <v>1</v>
      </c>
      <c r="EW245">
        <v>1</v>
      </c>
      <c r="EX245">
        <v>5</v>
      </c>
      <c r="EY245">
        <v>6</v>
      </c>
      <c r="EZ245">
        <v>6</v>
      </c>
      <c r="FA245">
        <v>6</v>
      </c>
      <c r="FB245">
        <v>6</v>
      </c>
      <c r="FC245">
        <v>6</v>
      </c>
      <c r="FD245">
        <v>6</v>
      </c>
      <c r="FE245">
        <v>6</v>
      </c>
      <c r="FF245">
        <v>6</v>
      </c>
      <c r="FG245">
        <v>5</v>
      </c>
      <c r="FH245">
        <v>5</v>
      </c>
      <c r="FI245">
        <v>4</v>
      </c>
      <c r="FJ245">
        <v>5</v>
      </c>
      <c r="FK245">
        <v>2</v>
      </c>
      <c r="FR245">
        <v>1</v>
      </c>
      <c r="FU245">
        <v>11</v>
      </c>
      <c r="GG245">
        <v>2</v>
      </c>
      <c r="GS245">
        <v>5</v>
      </c>
      <c r="GT245">
        <v>5</v>
      </c>
      <c r="GU245">
        <v>5</v>
      </c>
      <c r="GV245">
        <v>5</v>
      </c>
      <c r="GW245">
        <v>5</v>
      </c>
      <c r="GX245">
        <v>5</v>
      </c>
      <c r="GY245">
        <v>5</v>
      </c>
      <c r="GZ245">
        <v>5</v>
      </c>
      <c r="HA245">
        <v>5</v>
      </c>
      <c r="HB245">
        <v>5</v>
      </c>
      <c r="HC245">
        <v>1</v>
      </c>
      <c r="HD245">
        <v>4</v>
      </c>
      <c r="HE245">
        <v>6</v>
      </c>
      <c r="HF245">
        <v>2</v>
      </c>
      <c r="HG245">
        <v>3</v>
      </c>
      <c r="HH245">
        <v>7</v>
      </c>
      <c r="HI245">
        <v>8</v>
      </c>
      <c r="HJ245">
        <v>250</v>
      </c>
      <c r="HK245">
        <v>450</v>
      </c>
      <c r="HL245">
        <v>700</v>
      </c>
      <c r="HM245">
        <v>800</v>
      </c>
      <c r="HN245">
        <v>13</v>
      </c>
      <c r="HO245">
        <v>2</v>
      </c>
      <c r="HP245">
        <v>1</v>
      </c>
      <c r="HQ245">
        <v>11</v>
      </c>
      <c r="HR245">
        <v>3</v>
      </c>
      <c r="HS245">
        <v>3</v>
      </c>
      <c r="HT245">
        <v>2</v>
      </c>
      <c r="HU245">
        <v>3</v>
      </c>
      <c r="HV245">
        <v>4</v>
      </c>
      <c r="HW245">
        <v>1</v>
      </c>
      <c r="HX245">
        <v>3</v>
      </c>
    </row>
    <row r="246" spans="1:232" x14ac:dyDescent="0.35">
      <c r="A246" s="1">
        <v>13974376240</v>
      </c>
      <c r="B246" s="1">
        <v>13974376800</v>
      </c>
      <c r="C246">
        <v>49095865</v>
      </c>
      <c r="D246" t="s">
        <v>240</v>
      </c>
      <c r="E246">
        <v>3</v>
      </c>
      <c r="F246">
        <v>1</v>
      </c>
      <c r="G246">
        <v>10</v>
      </c>
      <c r="I246">
        <v>6</v>
      </c>
      <c r="K246">
        <v>5</v>
      </c>
      <c r="L246">
        <v>4</v>
      </c>
      <c r="M246">
        <v>1</v>
      </c>
      <c r="N246">
        <v>5</v>
      </c>
      <c r="O246">
        <v>1</v>
      </c>
      <c r="P246">
        <v>2</v>
      </c>
      <c r="Q246">
        <v>1</v>
      </c>
      <c r="S246">
        <v>1</v>
      </c>
      <c r="T246">
        <v>7</v>
      </c>
      <c r="U246" t="s">
        <v>233</v>
      </c>
      <c r="V246">
        <v>8</v>
      </c>
      <c r="AI246">
        <v>3</v>
      </c>
      <c r="AM246" t="s">
        <v>241</v>
      </c>
      <c r="AN246">
        <v>6000</v>
      </c>
      <c r="AO246">
        <v>4</v>
      </c>
      <c r="AP246">
        <v>3</v>
      </c>
      <c r="AQ246">
        <v>1</v>
      </c>
      <c r="AR246">
        <v>1</v>
      </c>
      <c r="BL246">
        <v>0</v>
      </c>
      <c r="BM246">
        <v>0</v>
      </c>
      <c r="BN246">
        <v>1000</v>
      </c>
      <c r="BO246">
        <v>2000</v>
      </c>
      <c r="BP246">
        <v>60000</v>
      </c>
      <c r="BQ246">
        <v>2</v>
      </c>
      <c r="BR246">
        <v>2</v>
      </c>
      <c r="BS246">
        <v>2</v>
      </c>
      <c r="BT246">
        <v>1</v>
      </c>
      <c r="BU246">
        <v>2</v>
      </c>
      <c r="BV246">
        <v>8</v>
      </c>
      <c r="BW246">
        <v>3</v>
      </c>
      <c r="BX246">
        <v>10</v>
      </c>
      <c r="BY246">
        <v>1</v>
      </c>
      <c r="BZ246">
        <v>1</v>
      </c>
      <c r="CA246">
        <v>1</v>
      </c>
      <c r="CB246">
        <v>570</v>
      </c>
      <c r="CC246">
        <v>5</v>
      </c>
      <c r="CD246">
        <v>2</v>
      </c>
      <c r="CE246">
        <v>1</v>
      </c>
      <c r="CF246">
        <v>1</v>
      </c>
      <c r="CP246">
        <v>9</v>
      </c>
      <c r="CQ246">
        <v>4</v>
      </c>
      <c r="CR246">
        <v>4</v>
      </c>
      <c r="CS246">
        <v>4</v>
      </c>
      <c r="CT246">
        <v>4</v>
      </c>
      <c r="CU246">
        <v>4</v>
      </c>
      <c r="CV246">
        <v>3</v>
      </c>
      <c r="CW246">
        <v>3</v>
      </c>
      <c r="CZ246">
        <v>1</v>
      </c>
      <c r="DG246">
        <v>1</v>
      </c>
      <c r="DY246">
        <v>1</v>
      </c>
      <c r="EP246">
        <v>1</v>
      </c>
      <c r="EQ246" t="s">
        <v>281</v>
      </c>
      <c r="ER246">
        <v>5</v>
      </c>
      <c r="ES246">
        <v>1</v>
      </c>
      <c r="ET246">
        <v>1</v>
      </c>
      <c r="EU246">
        <v>1</v>
      </c>
      <c r="EV246">
        <v>1</v>
      </c>
      <c r="EW246">
        <v>1</v>
      </c>
      <c r="EX246">
        <v>5</v>
      </c>
      <c r="EY246">
        <v>5</v>
      </c>
      <c r="EZ246">
        <v>5</v>
      </c>
      <c r="FA246">
        <v>5</v>
      </c>
      <c r="FB246">
        <v>5</v>
      </c>
      <c r="FC246">
        <v>5</v>
      </c>
      <c r="FD246">
        <v>5</v>
      </c>
      <c r="FE246">
        <v>5</v>
      </c>
      <c r="FF246">
        <v>4</v>
      </c>
      <c r="FG246">
        <v>2</v>
      </c>
      <c r="FH246">
        <v>3</v>
      </c>
      <c r="FI246">
        <v>3</v>
      </c>
      <c r="FJ246">
        <v>3</v>
      </c>
      <c r="FK246">
        <v>2</v>
      </c>
      <c r="FR246">
        <v>1</v>
      </c>
      <c r="FU246">
        <v>21</v>
      </c>
      <c r="GG246">
        <v>2</v>
      </c>
      <c r="GS246">
        <v>5</v>
      </c>
      <c r="GT246">
        <v>5</v>
      </c>
      <c r="GU246">
        <v>5</v>
      </c>
      <c r="GV246">
        <v>5</v>
      </c>
      <c r="GW246">
        <v>4</v>
      </c>
      <c r="GX246">
        <v>4</v>
      </c>
      <c r="GY246">
        <v>4</v>
      </c>
      <c r="GZ246">
        <v>4</v>
      </c>
      <c r="HA246">
        <v>4</v>
      </c>
      <c r="HB246">
        <v>2</v>
      </c>
      <c r="HC246">
        <v>3</v>
      </c>
      <c r="HD246">
        <v>4</v>
      </c>
      <c r="HE246">
        <v>5</v>
      </c>
      <c r="HF246">
        <v>1</v>
      </c>
      <c r="HG246">
        <v>6</v>
      </c>
      <c r="HH246">
        <v>7</v>
      </c>
      <c r="HI246">
        <v>8</v>
      </c>
      <c r="HJ246">
        <v>200</v>
      </c>
      <c r="HK246">
        <v>300</v>
      </c>
      <c r="HL246">
        <v>500</v>
      </c>
      <c r="HM246">
        <v>600</v>
      </c>
      <c r="HN246">
        <v>3</v>
      </c>
      <c r="HO246">
        <v>3</v>
      </c>
      <c r="HP246">
        <v>1</v>
      </c>
      <c r="HQ246">
        <v>10</v>
      </c>
      <c r="HR246">
        <v>3</v>
      </c>
      <c r="HS246">
        <v>3</v>
      </c>
      <c r="HT246">
        <v>2</v>
      </c>
      <c r="HU246">
        <v>4</v>
      </c>
      <c r="HV246">
        <v>4</v>
      </c>
      <c r="HW246">
        <v>0</v>
      </c>
      <c r="HX246">
        <v>3</v>
      </c>
    </row>
    <row r="247" spans="1:232" x14ac:dyDescent="0.35">
      <c r="A247" s="1">
        <v>13974376800</v>
      </c>
      <c r="B247" s="1">
        <v>13974377220</v>
      </c>
      <c r="C247">
        <v>49095866</v>
      </c>
      <c r="D247" t="s">
        <v>240</v>
      </c>
      <c r="E247">
        <v>3</v>
      </c>
      <c r="F247">
        <v>1</v>
      </c>
      <c r="G247">
        <v>15</v>
      </c>
      <c r="I247">
        <v>25</v>
      </c>
      <c r="K247">
        <v>4</v>
      </c>
      <c r="L247">
        <v>3</v>
      </c>
      <c r="M247">
        <v>1</v>
      </c>
      <c r="N247">
        <v>9</v>
      </c>
      <c r="O247">
        <v>2</v>
      </c>
      <c r="P247">
        <v>4</v>
      </c>
      <c r="Q247">
        <v>2</v>
      </c>
      <c r="S247">
        <v>1</v>
      </c>
      <c r="T247">
        <v>7</v>
      </c>
      <c r="U247" t="s">
        <v>233</v>
      </c>
      <c r="V247">
        <v>13</v>
      </c>
      <c r="AI247">
        <v>2</v>
      </c>
      <c r="AN247">
        <v>1500</v>
      </c>
      <c r="AO247">
        <v>5</v>
      </c>
      <c r="AP247">
        <v>2</v>
      </c>
      <c r="AR247">
        <v>1</v>
      </c>
      <c r="AT247">
        <v>1</v>
      </c>
      <c r="BL247">
        <v>0</v>
      </c>
      <c r="BM247">
        <v>0</v>
      </c>
      <c r="BN247">
        <v>1500</v>
      </c>
      <c r="BO247">
        <v>500</v>
      </c>
      <c r="BP247">
        <v>25000</v>
      </c>
      <c r="BQ247">
        <v>1</v>
      </c>
      <c r="BS247">
        <v>1</v>
      </c>
      <c r="BT247">
        <v>2</v>
      </c>
      <c r="BU247">
        <v>1</v>
      </c>
      <c r="BY247">
        <v>2</v>
      </c>
      <c r="CA247">
        <v>4</v>
      </c>
      <c r="CB247">
        <v>570</v>
      </c>
      <c r="CC247">
        <v>8</v>
      </c>
      <c r="CD247">
        <v>2</v>
      </c>
      <c r="CO247">
        <v>1</v>
      </c>
      <c r="CP247">
        <v>9</v>
      </c>
      <c r="CQ247">
        <v>4</v>
      </c>
      <c r="CR247">
        <v>4</v>
      </c>
      <c r="CS247">
        <v>4</v>
      </c>
      <c r="CT247">
        <v>4</v>
      </c>
      <c r="CU247">
        <v>4</v>
      </c>
      <c r="CV247">
        <v>3</v>
      </c>
      <c r="CW247">
        <v>3</v>
      </c>
      <c r="CZ247">
        <v>1</v>
      </c>
      <c r="DH247">
        <v>1</v>
      </c>
      <c r="DY247">
        <v>1</v>
      </c>
      <c r="EJ247">
        <v>1</v>
      </c>
      <c r="ER247">
        <v>1</v>
      </c>
      <c r="ES247">
        <v>1</v>
      </c>
      <c r="ET247">
        <v>1</v>
      </c>
      <c r="EU247">
        <v>1</v>
      </c>
      <c r="EV247">
        <v>1</v>
      </c>
      <c r="EW247">
        <v>1</v>
      </c>
      <c r="EX247">
        <v>5</v>
      </c>
      <c r="EY247">
        <v>5</v>
      </c>
      <c r="EZ247">
        <v>5</v>
      </c>
      <c r="FA247">
        <v>5</v>
      </c>
      <c r="FB247">
        <v>5</v>
      </c>
      <c r="FC247">
        <v>5</v>
      </c>
      <c r="FD247">
        <v>5</v>
      </c>
      <c r="FE247">
        <v>5</v>
      </c>
      <c r="FF247">
        <v>5</v>
      </c>
      <c r="FG247">
        <v>2</v>
      </c>
      <c r="FH247">
        <v>1</v>
      </c>
      <c r="FI247">
        <v>3</v>
      </c>
      <c r="FJ247">
        <v>2</v>
      </c>
      <c r="FK247">
        <v>2</v>
      </c>
      <c r="FO247">
        <v>1</v>
      </c>
      <c r="FU247">
        <v>21</v>
      </c>
      <c r="GG247">
        <v>2</v>
      </c>
      <c r="GS247">
        <v>5</v>
      </c>
      <c r="GT247">
        <v>5</v>
      </c>
      <c r="GU247">
        <v>4</v>
      </c>
      <c r="GV247">
        <v>4</v>
      </c>
      <c r="GW247">
        <v>4</v>
      </c>
      <c r="GX247">
        <v>4</v>
      </c>
      <c r="GY247">
        <v>4</v>
      </c>
      <c r="GZ247">
        <v>4</v>
      </c>
      <c r="HA247">
        <v>4</v>
      </c>
      <c r="HB247">
        <v>4</v>
      </c>
      <c r="HC247">
        <v>1</v>
      </c>
      <c r="HD247">
        <v>2</v>
      </c>
      <c r="HE247">
        <v>5</v>
      </c>
      <c r="HF247">
        <v>3</v>
      </c>
      <c r="HG247">
        <v>6</v>
      </c>
      <c r="HH247">
        <v>7</v>
      </c>
      <c r="HI247">
        <v>8</v>
      </c>
      <c r="HJ247">
        <v>100</v>
      </c>
      <c r="HK247">
        <v>200</v>
      </c>
      <c r="HL247">
        <v>400</v>
      </c>
      <c r="HM247">
        <v>600</v>
      </c>
      <c r="HN247">
        <v>6</v>
      </c>
      <c r="HO247">
        <v>4</v>
      </c>
      <c r="HP247">
        <v>2</v>
      </c>
      <c r="HQ247">
        <v>8</v>
      </c>
      <c r="HR247">
        <v>3</v>
      </c>
      <c r="HS247">
        <v>2</v>
      </c>
      <c r="HT247">
        <v>2</v>
      </c>
      <c r="HU247">
        <v>3</v>
      </c>
      <c r="HV247">
        <v>3</v>
      </c>
      <c r="HW247">
        <v>1</v>
      </c>
      <c r="HX247">
        <v>3</v>
      </c>
    </row>
    <row r="248" spans="1:232" x14ac:dyDescent="0.35">
      <c r="A248" s="1">
        <v>13974382430</v>
      </c>
      <c r="B248" s="1">
        <v>13974383030</v>
      </c>
      <c r="C248">
        <v>49095868</v>
      </c>
      <c r="D248" t="s">
        <v>240</v>
      </c>
      <c r="E248">
        <v>3</v>
      </c>
      <c r="F248">
        <v>1</v>
      </c>
      <c r="G248">
        <v>10</v>
      </c>
      <c r="I248">
        <v>6</v>
      </c>
      <c r="K248">
        <v>5</v>
      </c>
      <c r="L248">
        <v>4</v>
      </c>
      <c r="M248">
        <v>1</v>
      </c>
      <c r="N248">
        <v>8</v>
      </c>
      <c r="O248">
        <v>2</v>
      </c>
      <c r="P248">
        <v>2</v>
      </c>
      <c r="Q248">
        <v>1</v>
      </c>
      <c r="S248">
        <v>1</v>
      </c>
      <c r="T248">
        <v>7</v>
      </c>
      <c r="U248" t="s">
        <v>233</v>
      </c>
      <c r="V248">
        <v>23</v>
      </c>
      <c r="AI248">
        <v>3</v>
      </c>
      <c r="AM248" t="s">
        <v>241</v>
      </c>
      <c r="AN248">
        <v>1300</v>
      </c>
      <c r="AO248">
        <v>1</v>
      </c>
      <c r="AQ248">
        <v>1</v>
      </c>
      <c r="AR248">
        <v>1</v>
      </c>
      <c r="BL248">
        <v>0</v>
      </c>
      <c r="BM248">
        <v>0</v>
      </c>
      <c r="BN248">
        <v>2800</v>
      </c>
      <c r="BO248">
        <v>5000</v>
      </c>
      <c r="BP248">
        <v>60000</v>
      </c>
      <c r="BQ248">
        <v>1</v>
      </c>
      <c r="BS248">
        <v>1</v>
      </c>
      <c r="BT248">
        <v>3</v>
      </c>
      <c r="BY248">
        <v>1</v>
      </c>
      <c r="BZ248">
        <v>2</v>
      </c>
      <c r="CA248">
        <v>8</v>
      </c>
      <c r="CB248">
        <v>524</v>
      </c>
      <c r="CC248">
        <v>7</v>
      </c>
      <c r="CD248">
        <v>1</v>
      </c>
      <c r="CO248">
        <v>1</v>
      </c>
      <c r="CP248">
        <v>10</v>
      </c>
      <c r="CQ248">
        <v>5</v>
      </c>
      <c r="CR248">
        <v>5</v>
      </c>
      <c r="CS248">
        <v>5</v>
      </c>
      <c r="CT248">
        <v>5</v>
      </c>
      <c r="CU248">
        <v>5</v>
      </c>
      <c r="CV248">
        <v>3</v>
      </c>
      <c r="CW248">
        <v>5</v>
      </c>
      <c r="CY248">
        <v>1</v>
      </c>
      <c r="DG248">
        <v>1</v>
      </c>
      <c r="DY248">
        <v>1</v>
      </c>
      <c r="ED248">
        <v>1</v>
      </c>
      <c r="ER248">
        <v>1</v>
      </c>
      <c r="ES248">
        <v>1</v>
      </c>
      <c r="ET248">
        <v>1</v>
      </c>
      <c r="EU248">
        <v>1</v>
      </c>
      <c r="EV248">
        <v>1</v>
      </c>
      <c r="EW248">
        <v>1</v>
      </c>
      <c r="EX248">
        <v>6</v>
      </c>
      <c r="EY248">
        <v>6</v>
      </c>
      <c r="EZ248">
        <v>6</v>
      </c>
      <c r="FA248">
        <v>6</v>
      </c>
      <c r="FB248">
        <v>6</v>
      </c>
      <c r="FC248">
        <v>6</v>
      </c>
      <c r="FD248">
        <v>6</v>
      </c>
      <c r="FE248">
        <v>6</v>
      </c>
      <c r="FF248">
        <v>6</v>
      </c>
      <c r="FG248">
        <v>5</v>
      </c>
      <c r="FH248">
        <v>5</v>
      </c>
      <c r="FI248">
        <v>5</v>
      </c>
      <c r="FJ248">
        <v>5</v>
      </c>
      <c r="FK248">
        <v>2</v>
      </c>
      <c r="FR248">
        <v>1</v>
      </c>
      <c r="FU248">
        <v>11</v>
      </c>
      <c r="GG248">
        <v>2</v>
      </c>
      <c r="GS248">
        <v>5</v>
      </c>
      <c r="GT248">
        <v>5</v>
      </c>
      <c r="GU248">
        <v>5</v>
      </c>
      <c r="GV248">
        <v>5</v>
      </c>
      <c r="GW248">
        <v>5</v>
      </c>
      <c r="GX248">
        <v>5</v>
      </c>
      <c r="GY248">
        <v>5</v>
      </c>
      <c r="GZ248">
        <v>5</v>
      </c>
      <c r="HA248">
        <v>4</v>
      </c>
      <c r="HB248">
        <v>3</v>
      </c>
      <c r="HC248">
        <v>1</v>
      </c>
      <c r="HD248">
        <v>4</v>
      </c>
      <c r="HE248">
        <v>5</v>
      </c>
      <c r="HF248">
        <v>2</v>
      </c>
      <c r="HG248">
        <v>6</v>
      </c>
      <c r="HH248">
        <v>7</v>
      </c>
      <c r="HI248">
        <v>8</v>
      </c>
      <c r="HJ248">
        <v>200</v>
      </c>
      <c r="HK248">
        <v>300</v>
      </c>
      <c r="HL248">
        <v>600</v>
      </c>
      <c r="HM248">
        <v>700</v>
      </c>
      <c r="HN248">
        <v>4</v>
      </c>
      <c r="HO248">
        <v>2</v>
      </c>
      <c r="HP248">
        <v>2</v>
      </c>
      <c r="HQ248">
        <v>11</v>
      </c>
      <c r="HR248">
        <v>3</v>
      </c>
      <c r="HS248">
        <v>3</v>
      </c>
      <c r="HT248">
        <v>2</v>
      </c>
      <c r="HU248">
        <v>3</v>
      </c>
      <c r="HV248">
        <v>4</v>
      </c>
      <c r="HW248">
        <v>1</v>
      </c>
      <c r="HX248">
        <v>3</v>
      </c>
    </row>
    <row r="249" spans="1:232" x14ac:dyDescent="0.35">
      <c r="A249" s="1">
        <v>13974380190</v>
      </c>
      <c r="B249" s="1">
        <v>13974380710</v>
      </c>
      <c r="C249">
        <v>49095869</v>
      </c>
      <c r="D249" t="s">
        <v>240</v>
      </c>
      <c r="E249">
        <v>3</v>
      </c>
      <c r="F249">
        <v>1</v>
      </c>
      <c r="G249">
        <v>52</v>
      </c>
      <c r="I249">
        <v>28</v>
      </c>
      <c r="K249">
        <v>7</v>
      </c>
      <c r="L249">
        <v>6</v>
      </c>
      <c r="M249">
        <v>1</v>
      </c>
      <c r="N249">
        <v>15</v>
      </c>
      <c r="O249">
        <v>2</v>
      </c>
      <c r="P249">
        <v>4</v>
      </c>
      <c r="Q249">
        <v>2</v>
      </c>
      <c r="S249">
        <v>1</v>
      </c>
      <c r="T249">
        <v>3</v>
      </c>
      <c r="AI249">
        <v>2</v>
      </c>
      <c r="AN249">
        <v>6000</v>
      </c>
      <c r="AO249">
        <v>5</v>
      </c>
      <c r="AP249">
        <v>2</v>
      </c>
      <c r="AQ249">
        <v>1</v>
      </c>
      <c r="AR249">
        <v>1</v>
      </c>
      <c r="BL249">
        <v>0</v>
      </c>
      <c r="BM249">
        <v>0</v>
      </c>
      <c r="BN249">
        <v>2000</v>
      </c>
      <c r="BO249">
        <v>1500</v>
      </c>
      <c r="BP249">
        <v>80000</v>
      </c>
      <c r="BQ249">
        <v>2</v>
      </c>
      <c r="BR249">
        <v>3</v>
      </c>
      <c r="BS249">
        <v>3</v>
      </c>
      <c r="BT249">
        <v>1</v>
      </c>
      <c r="BU249">
        <v>2</v>
      </c>
      <c r="BV249">
        <v>5</v>
      </c>
      <c r="BW249">
        <v>3</v>
      </c>
      <c r="BX249">
        <v>5</v>
      </c>
      <c r="BY249">
        <v>1</v>
      </c>
      <c r="BZ249">
        <v>2</v>
      </c>
      <c r="CA249">
        <v>4</v>
      </c>
      <c r="CC249">
        <v>15</v>
      </c>
      <c r="CD249">
        <v>1</v>
      </c>
      <c r="CO249">
        <v>1</v>
      </c>
      <c r="CP249">
        <v>9</v>
      </c>
      <c r="CQ249">
        <v>4</v>
      </c>
      <c r="CR249">
        <v>4</v>
      </c>
      <c r="CS249">
        <v>4</v>
      </c>
      <c r="CT249">
        <v>4</v>
      </c>
      <c r="CU249">
        <v>4</v>
      </c>
      <c r="CV249">
        <v>4</v>
      </c>
      <c r="CW249">
        <v>4</v>
      </c>
      <c r="CX249">
        <v>1</v>
      </c>
      <c r="DH249">
        <v>1</v>
      </c>
      <c r="DY249">
        <v>1</v>
      </c>
      <c r="EI249">
        <v>1</v>
      </c>
      <c r="ER249">
        <v>1</v>
      </c>
      <c r="ES249">
        <v>1</v>
      </c>
      <c r="ET249">
        <v>1</v>
      </c>
      <c r="EU249">
        <v>1</v>
      </c>
      <c r="EV249">
        <v>1</v>
      </c>
      <c r="EW249">
        <v>1</v>
      </c>
      <c r="EX249">
        <v>5</v>
      </c>
      <c r="EY249">
        <v>5</v>
      </c>
      <c r="EZ249">
        <v>5</v>
      </c>
      <c r="FA249">
        <v>5</v>
      </c>
      <c r="FB249">
        <v>5</v>
      </c>
      <c r="FC249">
        <v>5</v>
      </c>
      <c r="FD249">
        <v>6</v>
      </c>
      <c r="FE249">
        <v>5</v>
      </c>
      <c r="FF249">
        <v>6</v>
      </c>
      <c r="FG249">
        <v>5</v>
      </c>
      <c r="FH249">
        <v>5</v>
      </c>
      <c r="FI249">
        <v>4</v>
      </c>
      <c r="FJ249">
        <v>5</v>
      </c>
      <c r="FK249">
        <v>2</v>
      </c>
      <c r="FR249">
        <v>1</v>
      </c>
      <c r="FU249">
        <v>1</v>
      </c>
      <c r="GG249">
        <v>2</v>
      </c>
      <c r="GS249">
        <v>5</v>
      </c>
      <c r="GT249">
        <v>5</v>
      </c>
      <c r="GU249">
        <v>5</v>
      </c>
      <c r="GV249">
        <v>5</v>
      </c>
      <c r="GW249">
        <v>5</v>
      </c>
      <c r="GX249">
        <v>5</v>
      </c>
      <c r="GY249">
        <v>5</v>
      </c>
      <c r="GZ249">
        <v>5</v>
      </c>
      <c r="HA249">
        <v>5</v>
      </c>
      <c r="HB249">
        <v>1</v>
      </c>
      <c r="HC249">
        <v>2</v>
      </c>
      <c r="HD249">
        <v>4</v>
      </c>
      <c r="HE249">
        <v>5</v>
      </c>
      <c r="HF249">
        <v>3</v>
      </c>
      <c r="HG249">
        <v>6</v>
      </c>
      <c r="HH249">
        <v>7</v>
      </c>
      <c r="HI249">
        <v>8</v>
      </c>
      <c r="HJ249">
        <v>100</v>
      </c>
      <c r="HK249">
        <v>400</v>
      </c>
      <c r="HL249">
        <v>700</v>
      </c>
      <c r="HM249">
        <v>800</v>
      </c>
      <c r="HN249">
        <v>3</v>
      </c>
      <c r="HO249">
        <v>3</v>
      </c>
      <c r="HP249">
        <v>1</v>
      </c>
      <c r="HQ249">
        <v>12</v>
      </c>
      <c r="HR249">
        <v>3</v>
      </c>
      <c r="HS249">
        <v>3</v>
      </c>
      <c r="HT249">
        <v>2</v>
      </c>
      <c r="HU249">
        <v>3</v>
      </c>
      <c r="HV249">
        <v>4</v>
      </c>
      <c r="HW249">
        <v>0</v>
      </c>
      <c r="HX249">
        <v>3</v>
      </c>
    </row>
    <row r="250" spans="1:232" hidden="1" x14ac:dyDescent="0.35">
      <c r="A250" s="1">
        <v>13974381540</v>
      </c>
      <c r="B250" s="1">
        <v>13974381920</v>
      </c>
      <c r="C250">
        <v>49095870</v>
      </c>
      <c r="D250" t="s">
        <v>240</v>
      </c>
      <c r="E250">
        <v>3</v>
      </c>
      <c r="F250">
        <v>1</v>
      </c>
      <c r="G250">
        <v>54</v>
      </c>
      <c r="I250">
        <v>2</v>
      </c>
      <c r="K250">
        <v>6</v>
      </c>
      <c r="L250">
        <v>5</v>
      </c>
      <c r="M250">
        <v>1</v>
      </c>
      <c r="N250">
        <v>9</v>
      </c>
      <c r="O250">
        <v>2</v>
      </c>
      <c r="P250">
        <v>4</v>
      </c>
      <c r="Q250">
        <v>1</v>
      </c>
      <c r="S250">
        <v>1</v>
      </c>
      <c r="T250">
        <v>7</v>
      </c>
      <c r="U250" t="s">
        <v>233</v>
      </c>
      <c r="V250">
        <v>18</v>
      </c>
      <c r="AI250">
        <v>4</v>
      </c>
      <c r="AK250">
        <v>2</v>
      </c>
      <c r="AN250">
        <v>3000</v>
      </c>
      <c r="AO250">
        <v>1</v>
      </c>
      <c r="AQ250">
        <v>1</v>
      </c>
      <c r="AR250">
        <v>1</v>
      </c>
      <c r="BL250">
        <v>0</v>
      </c>
      <c r="BM250">
        <v>0</v>
      </c>
      <c r="BN250">
        <v>2000</v>
      </c>
      <c r="BO250">
        <v>3000</v>
      </c>
      <c r="BP250">
        <v>60000</v>
      </c>
      <c r="BQ250">
        <v>1</v>
      </c>
      <c r="BS250">
        <v>1</v>
      </c>
      <c r="BT250">
        <v>3</v>
      </c>
      <c r="BY250">
        <v>2</v>
      </c>
      <c r="CA250">
        <v>4</v>
      </c>
      <c r="CC250">
        <v>9</v>
      </c>
      <c r="CD250">
        <v>1</v>
      </c>
      <c r="CO250">
        <v>1</v>
      </c>
      <c r="CP250">
        <v>10</v>
      </c>
      <c r="CQ250">
        <v>5</v>
      </c>
      <c r="CR250">
        <v>5</v>
      </c>
      <c r="CS250">
        <v>5</v>
      </c>
      <c r="CT250">
        <v>5</v>
      </c>
      <c r="CU250">
        <v>5</v>
      </c>
      <c r="CV250">
        <v>4</v>
      </c>
      <c r="CW250">
        <v>5</v>
      </c>
      <c r="CY250">
        <v>1</v>
      </c>
      <c r="DH250">
        <v>1</v>
      </c>
      <c r="DY250">
        <v>1</v>
      </c>
      <c r="EI250">
        <v>1</v>
      </c>
      <c r="ER250">
        <v>1</v>
      </c>
      <c r="ES250">
        <v>1</v>
      </c>
      <c r="ET250">
        <v>1</v>
      </c>
      <c r="EU250">
        <v>1</v>
      </c>
      <c r="EV250">
        <v>1</v>
      </c>
      <c r="EW250">
        <v>1</v>
      </c>
      <c r="EX250">
        <v>6</v>
      </c>
      <c r="EY250">
        <v>6</v>
      </c>
      <c r="EZ250">
        <v>6</v>
      </c>
      <c r="FA250">
        <v>6</v>
      </c>
      <c r="FB250">
        <v>6</v>
      </c>
      <c r="FC250">
        <v>5</v>
      </c>
      <c r="FD250">
        <v>6</v>
      </c>
      <c r="FE250">
        <v>6</v>
      </c>
      <c r="FF250">
        <v>6</v>
      </c>
      <c r="FG250">
        <v>5</v>
      </c>
      <c r="FH250">
        <v>4</v>
      </c>
      <c r="FI250">
        <v>3</v>
      </c>
      <c r="FJ250">
        <v>5</v>
      </c>
      <c r="FK250">
        <v>2</v>
      </c>
      <c r="FR250">
        <v>1</v>
      </c>
      <c r="FU250">
        <v>4</v>
      </c>
      <c r="GG250">
        <v>2</v>
      </c>
      <c r="GS250">
        <v>5</v>
      </c>
      <c r="GT250">
        <v>5</v>
      </c>
      <c r="GU250">
        <v>5</v>
      </c>
      <c r="GV250">
        <v>5</v>
      </c>
      <c r="GW250">
        <v>5</v>
      </c>
      <c r="GX250">
        <v>5</v>
      </c>
      <c r="GY250">
        <v>5</v>
      </c>
      <c r="GZ250">
        <v>5</v>
      </c>
      <c r="HA250">
        <v>5</v>
      </c>
      <c r="HB250">
        <v>6</v>
      </c>
      <c r="HC250">
        <v>1</v>
      </c>
      <c r="HD250">
        <v>7</v>
      </c>
      <c r="HE250">
        <v>5</v>
      </c>
      <c r="HF250">
        <v>8</v>
      </c>
      <c r="HG250">
        <v>2</v>
      </c>
      <c r="HH250">
        <v>3</v>
      </c>
      <c r="HI250">
        <v>4</v>
      </c>
      <c r="HJ250">
        <v>200</v>
      </c>
      <c r="HK250">
        <v>400</v>
      </c>
      <c r="HL250">
        <v>600</v>
      </c>
      <c r="HM250">
        <v>800</v>
      </c>
      <c r="HN250">
        <v>4</v>
      </c>
      <c r="HO250">
        <v>2</v>
      </c>
      <c r="HP250">
        <v>2</v>
      </c>
      <c r="HQ250">
        <v>11</v>
      </c>
      <c r="HR250">
        <v>3</v>
      </c>
      <c r="HS250">
        <v>3</v>
      </c>
      <c r="HT250">
        <v>2</v>
      </c>
      <c r="HU250">
        <v>3</v>
      </c>
      <c r="HV250">
        <v>4</v>
      </c>
      <c r="HW250">
        <v>1</v>
      </c>
      <c r="HX250">
        <v>2</v>
      </c>
    </row>
    <row r="251" spans="1:232" x14ac:dyDescent="0.35">
      <c r="A251" s="1">
        <v>13974378190</v>
      </c>
      <c r="B251" s="1">
        <v>13974378560</v>
      </c>
      <c r="C251">
        <v>49095871</v>
      </c>
      <c r="D251" t="s">
        <v>240</v>
      </c>
      <c r="E251">
        <v>3</v>
      </c>
      <c r="F251">
        <v>1</v>
      </c>
      <c r="G251">
        <v>25</v>
      </c>
      <c r="I251">
        <v>14</v>
      </c>
      <c r="K251">
        <v>5</v>
      </c>
      <c r="L251">
        <v>4</v>
      </c>
      <c r="M251">
        <v>1</v>
      </c>
      <c r="N251">
        <v>6</v>
      </c>
      <c r="O251">
        <v>2</v>
      </c>
      <c r="P251">
        <v>2</v>
      </c>
      <c r="Q251">
        <v>3</v>
      </c>
      <c r="R251">
        <v>5</v>
      </c>
      <c r="S251">
        <v>1</v>
      </c>
      <c r="T251">
        <v>6</v>
      </c>
      <c r="AI251">
        <v>3</v>
      </c>
      <c r="AM251" t="s">
        <v>241</v>
      </c>
      <c r="AN251">
        <v>3000</v>
      </c>
      <c r="AO251">
        <v>1</v>
      </c>
      <c r="AR251">
        <v>1</v>
      </c>
      <c r="AS251">
        <v>1</v>
      </c>
      <c r="BL251">
        <v>0</v>
      </c>
      <c r="BM251">
        <v>0</v>
      </c>
      <c r="BN251">
        <v>800</v>
      </c>
      <c r="BO251">
        <v>1500</v>
      </c>
      <c r="BP251">
        <v>30000</v>
      </c>
      <c r="BQ251">
        <v>1</v>
      </c>
      <c r="BS251">
        <v>1</v>
      </c>
      <c r="BT251">
        <v>3</v>
      </c>
      <c r="BY251">
        <v>2</v>
      </c>
      <c r="CA251">
        <v>4</v>
      </c>
      <c r="CC251">
        <v>6</v>
      </c>
      <c r="CD251">
        <v>1</v>
      </c>
      <c r="CO251">
        <v>1</v>
      </c>
      <c r="CP251">
        <v>10</v>
      </c>
      <c r="CQ251">
        <v>5</v>
      </c>
      <c r="CR251">
        <v>5</v>
      </c>
      <c r="CS251">
        <v>5</v>
      </c>
      <c r="CT251">
        <v>5</v>
      </c>
      <c r="CU251">
        <v>5</v>
      </c>
      <c r="CV251">
        <v>5</v>
      </c>
      <c r="CW251">
        <v>5</v>
      </c>
      <c r="DE251">
        <v>1</v>
      </c>
      <c r="DL251">
        <v>1</v>
      </c>
      <c r="DY251">
        <v>1</v>
      </c>
      <c r="EI251">
        <v>1</v>
      </c>
      <c r="ER251">
        <v>6</v>
      </c>
      <c r="ES251">
        <v>1</v>
      </c>
      <c r="ET251">
        <v>1</v>
      </c>
      <c r="EU251">
        <v>1</v>
      </c>
      <c r="EV251">
        <v>1</v>
      </c>
      <c r="EW251">
        <v>1</v>
      </c>
      <c r="EX251">
        <v>5</v>
      </c>
      <c r="EY251">
        <v>6</v>
      </c>
      <c r="EZ251">
        <v>6</v>
      </c>
      <c r="FA251">
        <v>6</v>
      </c>
      <c r="FB251">
        <v>6</v>
      </c>
      <c r="FC251">
        <v>6</v>
      </c>
      <c r="FD251">
        <v>6</v>
      </c>
      <c r="FE251">
        <v>6</v>
      </c>
      <c r="FF251">
        <v>6</v>
      </c>
      <c r="FG251">
        <v>5</v>
      </c>
      <c r="FH251">
        <v>4</v>
      </c>
      <c r="FI251">
        <v>4</v>
      </c>
      <c r="FJ251">
        <v>5</v>
      </c>
      <c r="FK251">
        <v>2</v>
      </c>
      <c r="FR251">
        <v>1</v>
      </c>
      <c r="FU251">
        <v>11</v>
      </c>
      <c r="GG251">
        <v>2</v>
      </c>
      <c r="GS251">
        <v>5</v>
      </c>
      <c r="GT251">
        <v>5</v>
      </c>
      <c r="GU251">
        <v>5</v>
      </c>
      <c r="GV251">
        <v>5</v>
      </c>
      <c r="GW251">
        <v>5</v>
      </c>
      <c r="GX251">
        <v>5</v>
      </c>
      <c r="GY251">
        <v>5</v>
      </c>
      <c r="GZ251">
        <v>5</v>
      </c>
      <c r="HA251">
        <v>5</v>
      </c>
      <c r="HB251">
        <v>5</v>
      </c>
      <c r="HC251">
        <v>1</v>
      </c>
      <c r="HD251">
        <v>6</v>
      </c>
      <c r="HE251">
        <v>3</v>
      </c>
      <c r="HF251">
        <v>2</v>
      </c>
      <c r="HG251">
        <v>4</v>
      </c>
      <c r="HH251">
        <v>7</v>
      </c>
      <c r="HI251">
        <v>8</v>
      </c>
      <c r="HJ251">
        <v>200</v>
      </c>
      <c r="HK251">
        <v>500</v>
      </c>
      <c r="HL251">
        <v>800</v>
      </c>
      <c r="HM251">
        <v>900</v>
      </c>
      <c r="HN251">
        <v>13</v>
      </c>
      <c r="HO251">
        <v>4</v>
      </c>
      <c r="HP251">
        <v>2</v>
      </c>
      <c r="HQ251">
        <v>11</v>
      </c>
      <c r="HR251">
        <v>3</v>
      </c>
      <c r="HS251">
        <v>3</v>
      </c>
      <c r="HT251">
        <v>2</v>
      </c>
      <c r="HU251">
        <v>3</v>
      </c>
      <c r="HV251">
        <v>3</v>
      </c>
      <c r="HW251">
        <v>1</v>
      </c>
      <c r="HX251">
        <v>3</v>
      </c>
    </row>
    <row r="252" spans="1:232" x14ac:dyDescent="0.35">
      <c r="A252" s="1">
        <v>13974377720</v>
      </c>
      <c r="B252" s="1">
        <v>13974378190</v>
      </c>
      <c r="C252">
        <v>49095872</v>
      </c>
      <c r="D252" t="s">
        <v>240</v>
      </c>
      <c r="E252">
        <v>3</v>
      </c>
      <c r="F252">
        <v>1</v>
      </c>
      <c r="G252">
        <v>31</v>
      </c>
      <c r="I252">
        <v>25</v>
      </c>
      <c r="K252">
        <v>30</v>
      </c>
      <c r="L252">
        <v>29</v>
      </c>
      <c r="M252">
        <v>1</v>
      </c>
      <c r="N252">
        <v>4</v>
      </c>
      <c r="O252">
        <v>1</v>
      </c>
      <c r="P252">
        <v>4</v>
      </c>
      <c r="Q252">
        <v>3</v>
      </c>
      <c r="R252">
        <v>4</v>
      </c>
      <c r="S252">
        <v>3</v>
      </c>
      <c r="Z252">
        <v>6</v>
      </c>
      <c r="AO252">
        <v>4</v>
      </c>
      <c r="AP252">
        <v>1</v>
      </c>
      <c r="AR252">
        <v>1</v>
      </c>
      <c r="BG252">
        <v>1</v>
      </c>
      <c r="BL252">
        <v>0</v>
      </c>
      <c r="BM252">
        <v>0</v>
      </c>
      <c r="BN252">
        <v>1500</v>
      </c>
      <c r="BO252">
        <v>1000</v>
      </c>
      <c r="BP252">
        <v>50000</v>
      </c>
      <c r="BQ252">
        <v>1</v>
      </c>
      <c r="BS252">
        <v>1</v>
      </c>
      <c r="BT252">
        <v>2</v>
      </c>
      <c r="BU252">
        <v>1</v>
      </c>
      <c r="BY252">
        <v>2</v>
      </c>
      <c r="CA252">
        <v>2</v>
      </c>
      <c r="CB252">
        <v>505</v>
      </c>
      <c r="CC252">
        <v>4</v>
      </c>
      <c r="CD252">
        <v>1</v>
      </c>
      <c r="CO252">
        <v>1</v>
      </c>
      <c r="CP252">
        <v>10</v>
      </c>
      <c r="CQ252">
        <v>4</v>
      </c>
      <c r="CR252">
        <v>4</v>
      </c>
      <c r="CS252">
        <v>4</v>
      </c>
      <c r="CT252">
        <v>4</v>
      </c>
      <c r="CU252">
        <v>5</v>
      </c>
      <c r="CV252">
        <v>5</v>
      </c>
      <c r="CW252">
        <v>5</v>
      </c>
      <c r="DT252">
        <v>1</v>
      </c>
      <c r="DW252">
        <v>1</v>
      </c>
      <c r="DX252" t="s">
        <v>282</v>
      </c>
      <c r="DY252">
        <v>1</v>
      </c>
      <c r="EC252">
        <v>1</v>
      </c>
      <c r="ER252">
        <v>1</v>
      </c>
      <c r="ES252">
        <v>1</v>
      </c>
      <c r="ET252">
        <v>1</v>
      </c>
      <c r="EU252">
        <v>1</v>
      </c>
      <c r="EV252">
        <v>1</v>
      </c>
      <c r="EW252">
        <v>1</v>
      </c>
      <c r="EX252">
        <v>5</v>
      </c>
      <c r="EY252">
        <v>5</v>
      </c>
      <c r="EZ252">
        <v>5</v>
      </c>
      <c r="FA252">
        <v>5</v>
      </c>
      <c r="FB252">
        <v>5</v>
      </c>
      <c r="FC252">
        <v>6</v>
      </c>
      <c r="FD252">
        <v>6</v>
      </c>
      <c r="FE252">
        <v>6</v>
      </c>
      <c r="FF252">
        <v>6</v>
      </c>
      <c r="FG252">
        <v>5</v>
      </c>
      <c r="FH252">
        <v>4</v>
      </c>
      <c r="FI252">
        <v>5</v>
      </c>
      <c r="FJ252">
        <v>5</v>
      </c>
      <c r="FK252">
        <v>2</v>
      </c>
      <c r="FR252">
        <v>1</v>
      </c>
      <c r="FU252">
        <v>21</v>
      </c>
      <c r="GG252">
        <v>2</v>
      </c>
      <c r="GS252">
        <v>5</v>
      </c>
      <c r="GT252">
        <v>5</v>
      </c>
      <c r="GU252">
        <v>5</v>
      </c>
      <c r="GV252">
        <v>5</v>
      </c>
      <c r="GW252">
        <v>5</v>
      </c>
      <c r="GX252">
        <v>5</v>
      </c>
      <c r="GY252">
        <v>5</v>
      </c>
      <c r="GZ252">
        <v>5</v>
      </c>
      <c r="HA252">
        <v>5</v>
      </c>
      <c r="HB252">
        <v>3</v>
      </c>
      <c r="HC252">
        <v>1</v>
      </c>
      <c r="HD252">
        <v>4</v>
      </c>
      <c r="HE252">
        <v>5</v>
      </c>
      <c r="HF252">
        <v>2</v>
      </c>
      <c r="HG252">
        <v>6</v>
      </c>
      <c r="HH252">
        <v>7</v>
      </c>
      <c r="HI252">
        <v>8</v>
      </c>
      <c r="HJ252">
        <v>100</v>
      </c>
      <c r="HK252">
        <v>400</v>
      </c>
      <c r="HL252">
        <v>700</v>
      </c>
      <c r="HM252">
        <v>800</v>
      </c>
      <c r="HN252">
        <v>3</v>
      </c>
      <c r="HO252">
        <v>3</v>
      </c>
      <c r="HP252">
        <v>1</v>
      </c>
      <c r="HQ252">
        <v>12</v>
      </c>
      <c r="HR252">
        <v>3</v>
      </c>
      <c r="HS252">
        <v>3</v>
      </c>
      <c r="HT252">
        <v>2</v>
      </c>
      <c r="HU252">
        <v>3</v>
      </c>
      <c r="HV252">
        <v>3</v>
      </c>
      <c r="HW252">
        <v>1</v>
      </c>
      <c r="HX252">
        <v>3</v>
      </c>
    </row>
    <row r="253" spans="1:232" x14ac:dyDescent="0.35">
      <c r="A253" s="1">
        <v>13974377220</v>
      </c>
      <c r="B253" s="1">
        <v>13974377670</v>
      </c>
      <c r="C253">
        <v>49095874</v>
      </c>
      <c r="D253" t="s">
        <v>240</v>
      </c>
      <c r="E253">
        <v>3</v>
      </c>
      <c r="F253">
        <v>1</v>
      </c>
      <c r="G253">
        <v>54</v>
      </c>
      <c r="I253">
        <v>2</v>
      </c>
      <c r="K253">
        <v>7</v>
      </c>
      <c r="L253">
        <v>6</v>
      </c>
      <c r="M253">
        <v>1</v>
      </c>
      <c r="N253">
        <v>5</v>
      </c>
      <c r="O253">
        <v>2</v>
      </c>
      <c r="P253">
        <v>1</v>
      </c>
      <c r="Q253">
        <v>2</v>
      </c>
      <c r="S253">
        <v>5</v>
      </c>
      <c r="AB253">
        <v>1</v>
      </c>
      <c r="AC253">
        <v>3</v>
      </c>
      <c r="AD253">
        <v>4</v>
      </c>
      <c r="AH253">
        <v>1000</v>
      </c>
      <c r="AO253">
        <v>1</v>
      </c>
      <c r="AQ253">
        <v>1</v>
      </c>
      <c r="AR253">
        <v>1</v>
      </c>
      <c r="BL253">
        <v>0</v>
      </c>
      <c r="BM253">
        <v>0</v>
      </c>
      <c r="BN253">
        <v>2500</v>
      </c>
      <c r="BO253">
        <v>5000</v>
      </c>
      <c r="BP253">
        <v>50000</v>
      </c>
      <c r="BQ253">
        <v>1</v>
      </c>
      <c r="BS253">
        <v>1</v>
      </c>
      <c r="BT253">
        <v>3</v>
      </c>
      <c r="BY253">
        <v>2</v>
      </c>
      <c r="CA253">
        <v>1</v>
      </c>
      <c r="CB253">
        <v>570</v>
      </c>
      <c r="CC253">
        <v>4</v>
      </c>
      <c r="CD253">
        <v>1</v>
      </c>
      <c r="CO253">
        <v>1</v>
      </c>
      <c r="CP253">
        <v>9</v>
      </c>
      <c r="CQ253">
        <v>4</v>
      </c>
      <c r="CR253">
        <v>4</v>
      </c>
      <c r="CS253">
        <v>4</v>
      </c>
      <c r="CT253">
        <v>4</v>
      </c>
      <c r="CU253">
        <v>4</v>
      </c>
      <c r="CV253">
        <v>4</v>
      </c>
      <c r="CW253">
        <v>4</v>
      </c>
      <c r="DH253">
        <v>1</v>
      </c>
      <c r="DL253">
        <v>1</v>
      </c>
      <c r="DY253">
        <v>1</v>
      </c>
      <c r="EC253">
        <v>1</v>
      </c>
      <c r="ER253">
        <v>1</v>
      </c>
      <c r="ES253">
        <v>1</v>
      </c>
      <c r="ET253">
        <v>1</v>
      </c>
      <c r="EU253">
        <v>1</v>
      </c>
      <c r="EV253">
        <v>1</v>
      </c>
      <c r="EW253">
        <v>1</v>
      </c>
      <c r="EX253">
        <v>5</v>
      </c>
      <c r="EY253">
        <v>5</v>
      </c>
      <c r="EZ253">
        <v>5</v>
      </c>
      <c r="FA253">
        <v>5</v>
      </c>
      <c r="FB253">
        <v>5</v>
      </c>
      <c r="FC253">
        <v>5</v>
      </c>
      <c r="FD253">
        <v>5</v>
      </c>
      <c r="FE253">
        <v>5</v>
      </c>
      <c r="FF253">
        <v>5</v>
      </c>
      <c r="FG253">
        <v>5</v>
      </c>
      <c r="FH253">
        <v>4</v>
      </c>
      <c r="FI253">
        <v>5</v>
      </c>
      <c r="FJ253">
        <v>5</v>
      </c>
      <c r="FK253">
        <v>2</v>
      </c>
      <c r="FR253">
        <v>1</v>
      </c>
      <c r="FU253">
        <v>21</v>
      </c>
      <c r="GG253">
        <v>2</v>
      </c>
      <c r="GS253">
        <v>5</v>
      </c>
      <c r="GT253">
        <v>5</v>
      </c>
      <c r="GU253">
        <v>5</v>
      </c>
      <c r="GV253">
        <v>5</v>
      </c>
      <c r="GW253">
        <v>5</v>
      </c>
      <c r="GX253">
        <v>5</v>
      </c>
      <c r="GY253">
        <v>5</v>
      </c>
      <c r="GZ253">
        <v>5</v>
      </c>
      <c r="HA253">
        <v>5</v>
      </c>
      <c r="HB253">
        <v>2</v>
      </c>
      <c r="HC253">
        <v>3</v>
      </c>
      <c r="HD253">
        <v>4</v>
      </c>
      <c r="HE253">
        <v>5</v>
      </c>
      <c r="HF253">
        <v>1</v>
      </c>
      <c r="HG253">
        <v>6</v>
      </c>
      <c r="HH253">
        <v>7</v>
      </c>
      <c r="HI253">
        <v>8</v>
      </c>
      <c r="HJ253">
        <v>150</v>
      </c>
      <c r="HK253">
        <v>400</v>
      </c>
      <c r="HL253">
        <v>600</v>
      </c>
      <c r="HM253">
        <v>1000</v>
      </c>
      <c r="HN253">
        <v>3</v>
      </c>
      <c r="HO253">
        <v>2</v>
      </c>
      <c r="HP253">
        <v>2</v>
      </c>
      <c r="HQ253">
        <v>12</v>
      </c>
      <c r="HR253">
        <v>2</v>
      </c>
      <c r="HS253">
        <v>2</v>
      </c>
      <c r="HT253">
        <v>2</v>
      </c>
      <c r="HU253">
        <v>3</v>
      </c>
      <c r="HV253">
        <v>3</v>
      </c>
      <c r="HW253">
        <v>1</v>
      </c>
      <c r="HX253">
        <v>3</v>
      </c>
    </row>
    <row r="254" spans="1:232" x14ac:dyDescent="0.35">
      <c r="A254" s="1">
        <v>13974379200</v>
      </c>
      <c r="B254" s="1">
        <v>13974379720</v>
      </c>
      <c r="C254">
        <v>49095875</v>
      </c>
      <c r="D254" t="s">
        <v>240</v>
      </c>
      <c r="E254">
        <v>3</v>
      </c>
      <c r="F254">
        <v>1</v>
      </c>
      <c r="G254">
        <v>58</v>
      </c>
      <c r="I254">
        <v>32</v>
      </c>
      <c r="K254">
        <v>5</v>
      </c>
      <c r="L254">
        <v>4</v>
      </c>
      <c r="M254">
        <v>1</v>
      </c>
      <c r="N254">
        <v>4</v>
      </c>
      <c r="O254">
        <v>1</v>
      </c>
      <c r="P254">
        <v>2</v>
      </c>
      <c r="Q254">
        <v>1</v>
      </c>
      <c r="S254">
        <v>1</v>
      </c>
      <c r="T254">
        <v>7</v>
      </c>
      <c r="U254" t="s">
        <v>233</v>
      </c>
      <c r="V254">
        <v>35</v>
      </c>
      <c r="W254" t="s">
        <v>233</v>
      </c>
      <c r="X254">
        <v>13</v>
      </c>
      <c r="AI254">
        <v>2</v>
      </c>
      <c r="AN254">
        <v>3000</v>
      </c>
      <c r="AO254">
        <v>4</v>
      </c>
      <c r="AP254">
        <v>3</v>
      </c>
      <c r="AR254">
        <v>1</v>
      </c>
      <c r="AS254">
        <v>1</v>
      </c>
      <c r="BL254">
        <v>0</v>
      </c>
      <c r="BM254">
        <v>0</v>
      </c>
      <c r="BN254">
        <v>2000</v>
      </c>
      <c r="BO254">
        <v>3000</v>
      </c>
      <c r="BP254">
        <v>40000</v>
      </c>
      <c r="BQ254">
        <v>2</v>
      </c>
      <c r="BR254">
        <v>2</v>
      </c>
      <c r="BS254">
        <v>2</v>
      </c>
      <c r="BT254">
        <v>1</v>
      </c>
      <c r="BU254">
        <v>2</v>
      </c>
      <c r="BV254">
        <v>10</v>
      </c>
      <c r="BW254">
        <v>3</v>
      </c>
      <c r="BX254">
        <v>10</v>
      </c>
      <c r="BY254">
        <v>1</v>
      </c>
      <c r="BZ254">
        <v>1</v>
      </c>
      <c r="CA254">
        <v>1</v>
      </c>
      <c r="CB254">
        <v>570</v>
      </c>
      <c r="CC254">
        <v>2</v>
      </c>
      <c r="CD254">
        <v>1</v>
      </c>
      <c r="CO254">
        <v>1</v>
      </c>
      <c r="CP254">
        <v>10</v>
      </c>
      <c r="CQ254">
        <v>5</v>
      </c>
      <c r="CR254">
        <v>5</v>
      </c>
      <c r="CS254">
        <v>5</v>
      </c>
      <c r="CT254">
        <v>5</v>
      </c>
      <c r="CU254">
        <v>5</v>
      </c>
      <c r="CV254">
        <v>5</v>
      </c>
      <c r="CW254">
        <v>5</v>
      </c>
      <c r="CY254">
        <v>1</v>
      </c>
      <c r="DG254">
        <v>1</v>
      </c>
      <c r="DY254">
        <v>1</v>
      </c>
      <c r="EJ254">
        <v>1</v>
      </c>
      <c r="ER254">
        <v>1</v>
      </c>
      <c r="ES254">
        <v>1</v>
      </c>
      <c r="ET254">
        <v>1</v>
      </c>
      <c r="EU254">
        <v>1</v>
      </c>
      <c r="EV254">
        <v>1</v>
      </c>
      <c r="EW254">
        <v>1</v>
      </c>
      <c r="EX254">
        <v>5</v>
      </c>
      <c r="EY254">
        <v>5</v>
      </c>
      <c r="EZ254">
        <v>5</v>
      </c>
      <c r="FA254">
        <v>5</v>
      </c>
      <c r="FB254">
        <v>5</v>
      </c>
      <c r="FC254">
        <v>5</v>
      </c>
      <c r="FD254">
        <v>5</v>
      </c>
      <c r="FE254">
        <v>5</v>
      </c>
      <c r="FF254">
        <v>5</v>
      </c>
      <c r="FG254">
        <v>5</v>
      </c>
      <c r="FH254">
        <v>4</v>
      </c>
      <c r="FI254">
        <v>4</v>
      </c>
      <c r="FJ254">
        <v>5</v>
      </c>
      <c r="FK254">
        <v>2</v>
      </c>
      <c r="FP254">
        <v>1</v>
      </c>
      <c r="FU254">
        <v>1</v>
      </c>
      <c r="GG254">
        <v>2</v>
      </c>
      <c r="GS254">
        <v>5</v>
      </c>
      <c r="GT254">
        <v>5</v>
      </c>
      <c r="GU254">
        <v>5</v>
      </c>
      <c r="GV254">
        <v>5</v>
      </c>
      <c r="GW254">
        <v>5</v>
      </c>
      <c r="GX254">
        <v>5</v>
      </c>
      <c r="GY254">
        <v>5</v>
      </c>
      <c r="GZ254">
        <v>5</v>
      </c>
      <c r="HA254">
        <v>5</v>
      </c>
      <c r="HB254">
        <v>3</v>
      </c>
      <c r="HC254">
        <v>1</v>
      </c>
      <c r="HD254">
        <v>4</v>
      </c>
      <c r="HE254">
        <v>5</v>
      </c>
      <c r="HF254">
        <v>2</v>
      </c>
      <c r="HG254">
        <v>6</v>
      </c>
      <c r="HH254">
        <v>7</v>
      </c>
      <c r="HI254">
        <v>8</v>
      </c>
      <c r="HJ254">
        <v>200</v>
      </c>
      <c r="HK254">
        <v>400</v>
      </c>
      <c r="HL254">
        <v>700</v>
      </c>
      <c r="HM254">
        <v>900</v>
      </c>
      <c r="HN254">
        <v>3</v>
      </c>
      <c r="HO254">
        <v>2</v>
      </c>
      <c r="HP254">
        <v>1</v>
      </c>
      <c r="HQ254">
        <v>11</v>
      </c>
      <c r="HR254">
        <v>2</v>
      </c>
      <c r="HS254">
        <v>2</v>
      </c>
      <c r="HT254">
        <v>2</v>
      </c>
      <c r="HU254">
        <v>4</v>
      </c>
      <c r="HV254">
        <v>3</v>
      </c>
      <c r="HW254">
        <v>0</v>
      </c>
      <c r="HX254">
        <v>3</v>
      </c>
    </row>
    <row r="255" spans="1:232" x14ac:dyDescent="0.35">
      <c r="A255" s="1">
        <v>13974379720</v>
      </c>
      <c r="B255" s="1">
        <v>13974380170</v>
      </c>
      <c r="C255">
        <v>49095876</v>
      </c>
      <c r="D255" t="s">
        <v>240</v>
      </c>
      <c r="E255">
        <v>3</v>
      </c>
      <c r="F255">
        <v>1</v>
      </c>
      <c r="G255">
        <v>55</v>
      </c>
      <c r="I255">
        <v>8</v>
      </c>
      <c r="K255">
        <v>4</v>
      </c>
      <c r="L255">
        <v>3</v>
      </c>
      <c r="M255">
        <v>1</v>
      </c>
      <c r="N255">
        <v>6</v>
      </c>
      <c r="O255">
        <v>2</v>
      </c>
      <c r="P255">
        <v>4</v>
      </c>
      <c r="Q255">
        <v>1</v>
      </c>
      <c r="S255">
        <v>1</v>
      </c>
      <c r="T255">
        <v>7</v>
      </c>
      <c r="U255" t="s">
        <v>233</v>
      </c>
      <c r="V255">
        <v>14</v>
      </c>
      <c r="AI255">
        <v>2</v>
      </c>
      <c r="AN255">
        <v>3000</v>
      </c>
      <c r="AO255">
        <v>5</v>
      </c>
      <c r="AP255">
        <v>2</v>
      </c>
      <c r="AR255">
        <v>1</v>
      </c>
      <c r="AU255">
        <v>1</v>
      </c>
      <c r="BL255">
        <v>0</v>
      </c>
      <c r="BM255">
        <v>0</v>
      </c>
      <c r="BN255">
        <v>2000</v>
      </c>
      <c r="BO255">
        <v>2000</v>
      </c>
      <c r="BP255">
        <v>50000</v>
      </c>
      <c r="BQ255">
        <v>1</v>
      </c>
      <c r="BS255">
        <v>1</v>
      </c>
      <c r="BT255">
        <v>2</v>
      </c>
      <c r="BU255">
        <v>1</v>
      </c>
      <c r="BY255">
        <v>2</v>
      </c>
      <c r="CA255">
        <v>1</v>
      </c>
      <c r="CB255">
        <v>570</v>
      </c>
      <c r="CC255">
        <v>6</v>
      </c>
      <c r="CD255">
        <v>2</v>
      </c>
      <c r="CO255">
        <v>1</v>
      </c>
      <c r="CP255">
        <v>10</v>
      </c>
      <c r="CQ255">
        <v>5</v>
      </c>
      <c r="CR255">
        <v>5</v>
      </c>
      <c r="CS255">
        <v>5</v>
      </c>
      <c r="CT255">
        <v>5</v>
      </c>
      <c r="CU255">
        <v>5</v>
      </c>
      <c r="CV255">
        <v>4</v>
      </c>
      <c r="CW255">
        <v>5</v>
      </c>
      <c r="CZ255">
        <v>1</v>
      </c>
      <c r="DI255">
        <v>1</v>
      </c>
      <c r="DZ255">
        <v>1</v>
      </c>
      <c r="ED255">
        <v>1</v>
      </c>
      <c r="ER255">
        <v>1</v>
      </c>
      <c r="ES255">
        <v>1</v>
      </c>
      <c r="ET255">
        <v>1</v>
      </c>
      <c r="EU255">
        <v>1</v>
      </c>
      <c r="EV255">
        <v>1</v>
      </c>
      <c r="EW255">
        <v>1</v>
      </c>
      <c r="EX255">
        <v>5</v>
      </c>
      <c r="EY255">
        <v>5</v>
      </c>
      <c r="EZ255">
        <v>5</v>
      </c>
      <c r="FA255">
        <v>5</v>
      </c>
      <c r="FB255">
        <v>5</v>
      </c>
      <c r="FC255">
        <v>5</v>
      </c>
      <c r="FD255">
        <v>6</v>
      </c>
      <c r="FE255">
        <v>5</v>
      </c>
      <c r="FF255">
        <v>5</v>
      </c>
      <c r="FG255">
        <v>5</v>
      </c>
      <c r="FH255">
        <v>2</v>
      </c>
      <c r="FI255">
        <v>3</v>
      </c>
      <c r="FJ255">
        <v>3</v>
      </c>
      <c r="FK255">
        <v>2</v>
      </c>
      <c r="FO255">
        <v>1</v>
      </c>
      <c r="FU255">
        <v>21</v>
      </c>
      <c r="GG255">
        <v>2</v>
      </c>
      <c r="GS255">
        <v>5</v>
      </c>
      <c r="GT255">
        <v>5</v>
      </c>
      <c r="GU255">
        <v>5</v>
      </c>
      <c r="GV255">
        <v>5</v>
      </c>
      <c r="GW255">
        <v>5</v>
      </c>
      <c r="GX255">
        <v>5</v>
      </c>
      <c r="GY255">
        <v>5</v>
      </c>
      <c r="GZ255">
        <v>5</v>
      </c>
      <c r="HA255">
        <v>4</v>
      </c>
      <c r="HB255">
        <v>3</v>
      </c>
      <c r="HC255">
        <v>1</v>
      </c>
      <c r="HD255">
        <v>4</v>
      </c>
      <c r="HE255">
        <v>5</v>
      </c>
      <c r="HF255">
        <v>2</v>
      </c>
      <c r="HG255">
        <v>6</v>
      </c>
      <c r="HH255">
        <v>7</v>
      </c>
      <c r="HI255">
        <v>8</v>
      </c>
      <c r="HJ255">
        <v>100</v>
      </c>
      <c r="HK255">
        <v>300</v>
      </c>
      <c r="HL255">
        <v>600</v>
      </c>
      <c r="HM255">
        <v>800</v>
      </c>
      <c r="HN255">
        <v>4</v>
      </c>
      <c r="HO255">
        <v>4</v>
      </c>
      <c r="HP255">
        <v>1</v>
      </c>
      <c r="HQ255">
        <v>11</v>
      </c>
      <c r="HR255">
        <v>2</v>
      </c>
      <c r="HS255">
        <v>2</v>
      </c>
      <c r="HT255">
        <v>2</v>
      </c>
      <c r="HU255">
        <v>3</v>
      </c>
      <c r="HV255">
        <v>3</v>
      </c>
      <c r="HW255">
        <v>1</v>
      </c>
      <c r="HX255">
        <v>3</v>
      </c>
    </row>
    <row r="256" spans="1:232" x14ac:dyDescent="0.35">
      <c r="A256" s="1">
        <v>13974381920</v>
      </c>
      <c r="B256" s="1">
        <v>13974382410</v>
      </c>
      <c r="C256">
        <v>49095877</v>
      </c>
      <c r="D256" t="s">
        <v>240</v>
      </c>
      <c r="E256">
        <v>3</v>
      </c>
      <c r="F256">
        <v>1</v>
      </c>
      <c r="G256">
        <v>21</v>
      </c>
      <c r="I256">
        <v>2</v>
      </c>
      <c r="K256">
        <v>8</v>
      </c>
      <c r="L256">
        <v>7</v>
      </c>
      <c r="M256">
        <v>1</v>
      </c>
      <c r="N256">
        <v>5</v>
      </c>
      <c r="O256">
        <v>2</v>
      </c>
      <c r="P256">
        <v>1</v>
      </c>
      <c r="Q256">
        <v>3</v>
      </c>
      <c r="R256">
        <v>3</v>
      </c>
      <c r="S256">
        <v>3</v>
      </c>
      <c r="Z256">
        <v>11</v>
      </c>
      <c r="AO256">
        <v>5</v>
      </c>
      <c r="AP256">
        <v>1</v>
      </c>
      <c r="BG256">
        <v>1</v>
      </c>
      <c r="BI256">
        <v>1</v>
      </c>
      <c r="BL256">
        <v>0</v>
      </c>
      <c r="BM256">
        <v>0</v>
      </c>
      <c r="BN256">
        <v>2000</v>
      </c>
      <c r="BO256">
        <v>8000</v>
      </c>
      <c r="BP256">
        <v>80000</v>
      </c>
      <c r="BQ256">
        <v>1</v>
      </c>
      <c r="BS256">
        <v>1</v>
      </c>
      <c r="BT256">
        <v>2</v>
      </c>
      <c r="BU256">
        <v>1</v>
      </c>
      <c r="BY256">
        <v>2</v>
      </c>
      <c r="CA256">
        <v>1</v>
      </c>
      <c r="CB256">
        <v>593</v>
      </c>
      <c r="CC256">
        <v>5</v>
      </c>
      <c r="CD256">
        <v>2</v>
      </c>
      <c r="CO256">
        <v>1</v>
      </c>
      <c r="CP256">
        <v>10</v>
      </c>
      <c r="CQ256">
        <v>5</v>
      </c>
      <c r="CR256">
        <v>5</v>
      </c>
      <c r="CS256">
        <v>5</v>
      </c>
      <c r="CT256">
        <v>5</v>
      </c>
      <c r="CU256">
        <v>5</v>
      </c>
      <c r="CV256">
        <v>3</v>
      </c>
      <c r="CW256">
        <v>5</v>
      </c>
      <c r="CZ256">
        <v>1</v>
      </c>
      <c r="DG256">
        <v>1</v>
      </c>
      <c r="DY256">
        <v>1</v>
      </c>
      <c r="EI256">
        <v>1</v>
      </c>
      <c r="ER256">
        <v>1</v>
      </c>
      <c r="ES256">
        <v>1</v>
      </c>
      <c r="ET256">
        <v>1</v>
      </c>
      <c r="EU256">
        <v>1</v>
      </c>
      <c r="EV256">
        <v>1</v>
      </c>
      <c r="EW256">
        <v>1</v>
      </c>
      <c r="EX256">
        <v>6</v>
      </c>
      <c r="EY256">
        <v>6</v>
      </c>
      <c r="EZ256">
        <v>5</v>
      </c>
      <c r="FA256">
        <v>6</v>
      </c>
      <c r="FB256">
        <v>6</v>
      </c>
      <c r="FC256">
        <v>6</v>
      </c>
      <c r="FD256">
        <v>6</v>
      </c>
      <c r="FE256">
        <v>6</v>
      </c>
      <c r="FF256">
        <v>6</v>
      </c>
      <c r="FG256">
        <v>3</v>
      </c>
      <c r="FH256">
        <v>1</v>
      </c>
      <c r="FI256">
        <v>3</v>
      </c>
      <c r="FJ256">
        <v>5</v>
      </c>
      <c r="FK256">
        <v>2</v>
      </c>
      <c r="FR256">
        <v>1</v>
      </c>
      <c r="FU256">
        <v>21</v>
      </c>
      <c r="GG256">
        <v>2</v>
      </c>
      <c r="GS256">
        <v>5</v>
      </c>
      <c r="GT256">
        <v>5</v>
      </c>
      <c r="GU256">
        <v>5</v>
      </c>
      <c r="GV256">
        <v>5</v>
      </c>
      <c r="GW256">
        <v>5</v>
      </c>
      <c r="GX256">
        <v>5</v>
      </c>
      <c r="GY256">
        <v>5</v>
      </c>
      <c r="GZ256">
        <v>5</v>
      </c>
      <c r="HA256">
        <v>3</v>
      </c>
      <c r="HB256">
        <v>3</v>
      </c>
      <c r="HC256">
        <v>1</v>
      </c>
      <c r="HD256">
        <v>4</v>
      </c>
      <c r="HE256">
        <v>5</v>
      </c>
      <c r="HF256">
        <v>2</v>
      </c>
      <c r="HG256">
        <v>6</v>
      </c>
      <c r="HH256">
        <v>7</v>
      </c>
      <c r="HI256">
        <v>8</v>
      </c>
      <c r="HJ256">
        <v>200</v>
      </c>
      <c r="HK256">
        <v>300</v>
      </c>
      <c r="HL256">
        <v>600</v>
      </c>
      <c r="HM256">
        <v>700</v>
      </c>
      <c r="HN256">
        <v>5</v>
      </c>
      <c r="HO256">
        <v>4</v>
      </c>
      <c r="HP256">
        <v>1</v>
      </c>
      <c r="HQ256">
        <v>11</v>
      </c>
      <c r="HR256">
        <v>3</v>
      </c>
      <c r="HS256">
        <v>3</v>
      </c>
      <c r="HT256">
        <v>2</v>
      </c>
      <c r="HU256">
        <v>3</v>
      </c>
      <c r="HV256">
        <v>4</v>
      </c>
      <c r="HW256">
        <v>1</v>
      </c>
      <c r="HX256">
        <v>3</v>
      </c>
    </row>
    <row r="257" spans="1:232" x14ac:dyDescent="0.35">
      <c r="A257" s="1">
        <v>13974378570</v>
      </c>
      <c r="B257" s="1">
        <v>13974379150</v>
      </c>
      <c r="C257">
        <v>49095878</v>
      </c>
      <c r="D257" t="s">
        <v>240</v>
      </c>
      <c r="E257">
        <v>3</v>
      </c>
      <c r="F257">
        <v>1</v>
      </c>
      <c r="G257">
        <v>6</v>
      </c>
      <c r="I257">
        <v>7</v>
      </c>
      <c r="K257">
        <v>6</v>
      </c>
      <c r="L257">
        <v>5</v>
      </c>
      <c r="M257">
        <v>1</v>
      </c>
      <c r="N257">
        <v>2</v>
      </c>
      <c r="O257">
        <v>1</v>
      </c>
      <c r="P257">
        <v>2</v>
      </c>
      <c r="Q257">
        <v>2</v>
      </c>
      <c r="S257">
        <v>1</v>
      </c>
      <c r="T257">
        <v>7</v>
      </c>
      <c r="U257" t="s">
        <v>233</v>
      </c>
      <c r="V257">
        <v>10</v>
      </c>
      <c r="AI257">
        <v>2</v>
      </c>
      <c r="AN257">
        <v>1500</v>
      </c>
      <c r="AO257">
        <v>1</v>
      </c>
      <c r="AQ257">
        <v>1</v>
      </c>
      <c r="AR257">
        <v>1</v>
      </c>
      <c r="BL257">
        <v>0</v>
      </c>
      <c r="BM257">
        <v>0</v>
      </c>
      <c r="BN257">
        <v>1000</v>
      </c>
      <c r="BO257">
        <v>4000</v>
      </c>
      <c r="BP257">
        <v>22000</v>
      </c>
      <c r="BQ257">
        <v>1</v>
      </c>
      <c r="BS257">
        <v>1</v>
      </c>
      <c r="BT257">
        <v>3</v>
      </c>
      <c r="BY257">
        <v>2</v>
      </c>
      <c r="CA257">
        <v>1</v>
      </c>
      <c r="CB257">
        <v>595</v>
      </c>
      <c r="CC257">
        <v>2</v>
      </c>
      <c r="CD257">
        <v>2</v>
      </c>
      <c r="CO257">
        <v>1</v>
      </c>
      <c r="CP257">
        <v>10</v>
      </c>
      <c r="CQ257">
        <v>5</v>
      </c>
      <c r="CR257">
        <v>5</v>
      </c>
      <c r="CS257">
        <v>5</v>
      </c>
      <c r="CT257">
        <v>5</v>
      </c>
      <c r="CU257">
        <v>5</v>
      </c>
      <c r="CV257">
        <v>5</v>
      </c>
      <c r="CW257">
        <v>5</v>
      </c>
      <c r="CZ257">
        <v>1</v>
      </c>
      <c r="DG257">
        <v>1</v>
      </c>
      <c r="DY257">
        <v>1</v>
      </c>
      <c r="EI257">
        <v>1</v>
      </c>
      <c r="ER257">
        <v>1</v>
      </c>
      <c r="ES257">
        <v>1</v>
      </c>
      <c r="ET257">
        <v>1</v>
      </c>
      <c r="EU257">
        <v>1</v>
      </c>
      <c r="EV257">
        <v>1</v>
      </c>
      <c r="EW257">
        <v>1</v>
      </c>
      <c r="EX257">
        <v>5</v>
      </c>
      <c r="EY257">
        <v>5</v>
      </c>
      <c r="EZ257">
        <v>5</v>
      </c>
      <c r="FA257">
        <v>6</v>
      </c>
      <c r="FB257">
        <v>5</v>
      </c>
      <c r="FC257">
        <v>6</v>
      </c>
      <c r="FD257">
        <v>6</v>
      </c>
      <c r="FE257">
        <v>6</v>
      </c>
      <c r="FF257">
        <v>6</v>
      </c>
      <c r="FG257">
        <v>5</v>
      </c>
      <c r="FH257">
        <v>3</v>
      </c>
      <c r="FI257">
        <v>3</v>
      </c>
      <c r="FJ257">
        <v>5</v>
      </c>
      <c r="FK257">
        <v>2</v>
      </c>
      <c r="FO257">
        <v>1</v>
      </c>
      <c r="FU257">
        <v>4</v>
      </c>
      <c r="GG257">
        <v>2</v>
      </c>
      <c r="GS257">
        <v>5</v>
      </c>
      <c r="GT257">
        <v>5</v>
      </c>
      <c r="GU257">
        <v>5</v>
      </c>
      <c r="GV257">
        <v>5</v>
      </c>
      <c r="GW257">
        <v>5</v>
      </c>
      <c r="GX257">
        <v>5</v>
      </c>
      <c r="GY257">
        <v>5</v>
      </c>
      <c r="GZ257">
        <v>5</v>
      </c>
      <c r="HA257">
        <v>5</v>
      </c>
      <c r="HB257">
        <v>3</v>
      </c>
      <c r="HC257">
        <v>1</v>
      </c>
      <c r="HD257">
        <v>4</v>
      </c>
      <c r="HE257">
        <v>5</v>
      </c>
      <c r="HF257">
        <v>2</v>
      </c>
      <c r="HG257">
        <v>6</v>
      </c>
      <c r="HH257">
        <v>7</v>
      </c>
      <c r="HI257">
        <v>8</v>
      </c>
      <c r="HJ257">
        <v>200</v>
      </c>
      <c r="HK257">
        <v>300</v>
      </c>
      <c r="HL257">
        <v>600</v>
      </c>
      <c r="HM257">
        <v>800</v>
      </c>
      <c r="HN257">
        <v>4</v>
      </c>
      <c r="HO257">
        <v>3</v>
      </c>
      <c r="HP257">
        <v>2</v>
      </c>
      <c r="HQ257">
        <v>10</v>
      </c>
      <c r="HR257">
        <v>2</v>
      </c>
      <c r="HS257">
        <v>2</v>
      </c>
      <c r="HT257">
        <v>2</v>
      </c>
      <c r="HU257">
        <v>2</v>
      </c>
      <c r="HV257">
        <v>3</v>
      </c>
      <c r="HW257">
        <v>1</v>
      </c>
      <c r="HX257">
        <v>3</v>
      </c>
    </row>
    <row r="258" spans="1:232" x14ac:dyDescent="0.35">
      <c r="A258" s="1">
        <v>13974380710</v>
      </c>
      <c r="B258" s="1">
        <v>13974381070</v>
      </c>
      <c r="C258">
        <v>49095879</v>
      </c>
      <c r="D258" t="s">
        <v>240</v>
      </c>
      <c r="E258">
        <v>3</v>
      </c>
      <c r="F258">
        <v>1</v>
      </c>
      <c r="G258">
        <v>4</v>
      </c>
      <c r="I258">
        <v>6</v>
      </c>
      <c r="K258">
        <v>5</v>
      </c>
      <c r="L258">
        <v>4</v>
      </c>
      <c r="M258">
        <v>1</v>
      </c>
      <c r="N258">
        <v>4</v>
      </c>
      <c r="O258">
        <v>1</v>
      </c>
      <c r="P258">
        <v>4</v>
      </c>
      <c r="Q258">
        <v>3</v>
      </c>
      <c r="R258">
        <v>5</v>
      </c>
      <c r="S258">
        <v>1</v>
      </c>
      <c r="T258">
        <v>7</v>
      </c>
      <c r="U258" t="s">
        <v>233</v>
      </c>
      <c r="V258">
        <v>35</v>
      </c>
      <c r="W258" t="s">
        <v>233</v>
      </c>
      <c r="X258">
        <v>15</v>
      </c>
      <c r="AI258">
        <v>2</v>
      </c>
      <c r="AN258">
        <v>1500</v>
      </c>
      <c r="AO258">
        <v>1</v>
      </c>
      <c r="AQ258">
        <v>1</v>
      </c>
      <c r="AR258">
        <v>1</v>
      </c>
      <c r="BL258">
        <v>0</v>
      </c>
      <c r="BM258">
        <v>0</v>
      </c>
      <c r="BN258">
        <v>1500</v>
      </c>
      <c r="BO258">
        <v>3000</v>
      </c>
      <c r="BP258">
        <v>40000</v>
      </c>
      <c r="BQ258">
        <v>1</v>
      </c>
      <c r="BS258">
        <v>1</v>
      </c>
      <c r="BT258">
        <v>3</v>
      </c>
      <c r="BY258">
        <v>2</v>
      </c>
      <c r="CA258">
        <v>1</v>
      </c>
      <c r="CB258">
        <v>570</v>
      </c>
      <c r="CC258">
        <v>4</v>
      </c>
      <c r="CD258">
        <v>2</v>
      </c>
      <c r="CO258">
        <v>1</v>
      </c>
      <c r="CP258">
        <v>10</v>
      </c>
      <c r="CQ258">
        <v>5</v>
      </c>
      <c r="CR258">
        <v>5</v>
      </c>
      <c r="CS258">
        <v>5</v>
      </c>
      <c r="CT258">
        <v>5</v>
      </c>
      <c r="CU258">
        <v>5</v>
      </c>
      <c r="CV258">
        <v>5</v>
      </c>
      <c r="CW258">
        <v>5</v>
      </c>
      <c r="CY258">
        <v>1</v>
      </c>
      <c r="DG258">
        <v>1</v>
      </c>
      <c r="DY258">
        <v>1</v>
      </c>
      <c r="EJ258">
        <v>1</v>
      </c>
      <c r="ER258">
        <v>1</v>
      </c>
      <c r="ES258">
        <v>1</v>
      </c>
      <c r="ET258">
        <v>1</v>
      </c>
      <c r="EU258">
        <v>1</v>
      </c>
      <c r="EV258">
        <v>1</v>
      </c>
      <c r="EW258">
        <v>1</v>
      </c>
      <c r="EX258">
        <v>6</v>
      </c>
      <c r="EY258">
        <v>6</v>
      </c>
      <c r="EZ258">
        <v>6</v>
      </c>
      <c r="FA258">
        <v>6</v>
      </c>
      <c r="FB258">
        <v>6</v>
      </c>
      <c r="FC258">
        <v>6</v>
      </c>
      <c r="FD258">
        <v>6</v>
      </c>
      <c r="FE258">
        <v>6</v>
      </c>
      <c r="FF258">
        <v>6</v>
      </c>
      <c r="FG258">
        <v>5</v>
      </c>
      <c r="FH258">
        <v>3</v>
      </c>
      <c r="FI258">
        <v>3</v>
      </c>
      <c r="FJ258">
        <v>5</v>
      </c>
      <c r="FK258">
        <v>2</v>
      </c>
      <c r="FR258">
        <v>1</v>
      </c>
      <c r="FU258">
        <v>4</v>
      </c>
      <c r="GG258">
        <v>2</v>
      </c>
      <c r="GS258">
        <v>5</v>
      </c>
      <c r="GT258">
        <v>5</v>
      </c>
      <c r="GU258">
        <v>5</v>
      </c>
      <c r="GV258">
        <v>5</v>
      </c>
      <c r="GW258">
        <v>5</v>
      </c>
      <c r="GX258">
        <v>5</v>
      </c>
      <c r="GY258">
        <v>5</v>
      </c>
      <c r="GZ258">
        <v>5</v>
      </c>
      <c r="HA258">
        <v>5</v>
      </c>
      <c r="HB258">
        <v>3</v>
      </c>
      <c r="HC258">
        <v>1</v>
      </c>
      <c r="HD258">
        <v>4</v>
      </c>
      <c r="HE258">
        <v>5</v>
      </c>
      <c r="HF258">
        <v>2</v>
      </c>
      <c r="HG258">
        <v>6</v>
      </c>
      <c r="HH258">
        <v>7</v>
      </c>
      <c r="HI258">
        <v>8</v>
      </c>
      <c r="HJ258">
        <v>200</v>
      </c>
      <c r="HK258">
        <v>350</v>
      </c>
      <c r="HL258">
        <v>700</v>
      </c>
      <c r="HM258">
        <v>900</v>
      </c>
      <c r="HN258">
        <v>4</v>
      </c>
      <c r="HO258">
        <v>3</v>
      </c>
      <c r="HP258">
        <v>1</v>
      </c>
      <c r="HQ258">
        <v>10</v>
      </c>
      <c r="HR258">
        <v>3</v>
      </c>
      <c r="HS258">
        <v>3</v>
      </c>
      <c r="HT258">
        <v>2</v>
      </c>
      <c r="HU258">
        <v>3</v>
      </c>
      <c r="HV258">
        <v>4</v>
      </c>
      <c r="HW258">
        <v>1</v>
      </c>
      <c r="HX258">
        <v>3</v>
      </c>
    </row>
    <row r="259" spans="1:232" x14ac:dyDescent="0.35">
      <c r="A259" s="1">
        <v>13974463000</v>
      </c>
      <c r="B259" s="1">
        <v>13974463540</v>
      </c>
      <c r="C259">
        <v>49099383</v>
      </c>
      <c r="D259" t="s">
        <v>240</v>
      </c>
      <c r="E259">
        <v>3</v>
      </c>
      <c r="F259">
        <v>1</v>
      </c>
      <c r="G259">
        <v>10</v>
      </c>
      <c r="I259">
        <v>6</v>
      </c>
      <c r="K259">
        <v>7</v>
      </c>
      <c r="L259">
        <v>6</v>
      </c>
      <c r="M259">
        <v>1</v>
      </c>
      <c r="N259">
        <v>8</v>
      </c>
      <c r="O259">
        <v>2</v>
      </c>
      <c r="P259">
        <v>2</v>
      </c>
      <c r="Q259">
        <v>3</v>
      </c>
      <c r="R259">
        <v>4</v>
      </c>
      <c r="S259">
        <v>1</v>
      </c>
      <c r="T259">
        <v>7</v>
      </c>
      <c r="U259" t="s">
        <v>233</v>
      </c>
      <c r="V259">
        <v>23</v>
      </c>
      <c r="AI259">
        <v>3</v>
      </c>
      <c r="AM259" t="s">
        <v>241</v>
      </c>
      <c r="AN259">
        <v>1500</v>
      </c>
      <c r="AO259">
        <v>4</v>
      </c>
      <c r="AP259">
        <v>1</v>
      </c>
      <c r="AR259">
        <v>1</v>
      </c>
      <c r="AS259">
        <v>1</v>
      </c>
      <c r="BL259">
        <v>0</v>
      </c>
      <c r="BM259">
        <v>0</v>
      </c>
      <c r="BN259">
        <v>2500</v>
      </c>
      <c r="BO259">
        <v>3000</v>
      </c>
      <c r="BP259">
        <v>65000</v>
      </c>
      <c r="BQ259">
        <v>1</v>
      </c>
      <c r="BS259">
        <v>1</v>
      </c>
      <c r="BT259">
        <v>2</v>
      </c>
      <c r="BU259">
        <v>1</v>
      </c>
      <c r="BY259">
        <v>1</v>
      </c>
      <c r="BZ259">
        <v>4</v>
      </c>
      <c r="CA259">
        <v>2</v>
      </c>
      <c r="CB259">
        <v>500</v>
      </c>
      <c r="CC259">
        <v>7</v>
      </c>
      <c r="CD259">
        <v>1</v>
      </c>
      <c r="CO259">
        <v>1</v>
      </c>
      <c r="CP259">
        <v>9</v>
      </c>
      <c r="CQ259">
        <v>5</v>
      </c>
      <c r="CR259">
        <v>5</v>
      </c>
      <c r="CS259">
        <v>5</v>
      </c>
      <c r="CT259">
        <v>5</v>
      </c>
      <c r="CU259">
        <v>5</v>
      </c>
      <c r="CV259">
        <v>5</v>
      </c>
      <c r="CW259">
        <v>4</v>
      </c>
      <c r="CY259">
        <v>1</v>
      </c>
      <c r="DH259">
        <v>1</v>
      </c>
      <c r="DY259">
        <v>1</v>
      </c>
      <c r="EI259">
        <v>1</v>
      </c>
      <c r="ER259">
        <v>1</v>
      </c>
      <c r="ES259">
        <v>1</v>
      </c>
      <c r="ET259">
        <v>1</v>
      </c>
      <c r="EU259">
        <v>1</v>
      </c>
      <c r="EV259">
        <v>1</v>
      </c>
      <c r="EW259">
        <v>1</v>
      </c>
      <c r="EX259">
        <v>5</v>
      </c>
      <c r="EY259">
        <v>6</v>
      </c>
      <c r="EZ259">
        <v>6</v>
      </c>
      <c r="FA259">
        <v>6</v>
      </c>
      <c r="FB259">
        <v>6</v>
      </c>
      <c r="FC259">
        <v>5</v>
      </c>
      <c r="FD259">
        <v>6</v>
      </c>
      <c r="FE259">
        <v>5</v>
      </c>
      <c r="FF259">
        <v>6</v>
      </c>
      <c r="FG259">
        <v>5</v>
      </c>
      <c r="FH259">
        <v>3</v>
      </c>
      <c r="FI259">
        <v>3</v>
      </c>
      <c r="FJ259">
        <v>5</v>
      </c>
      <c r="FK259">
        <v>2</v>
      </c>
      <c r="FR259">
        <v>1</v>
      </c>
      <c r="FU259">
        <v>21</v>
      </c>
      <c r="GG259">
        <v>2</v>
      </c>
      <c r="GS259">
        <v>5</v>
      </c>
      <c r="GT259">
        <v>5</v>
      </c>
      <c r="GU259">
        <v>5</v>
      </c>
      <c r="GV259">
        <v>5</v>
      </c>
      <c r="GW259">
        <v>5</v>
      </c>
      <c r="GX259">
        <v>5</v>
      </c>
      <c r="GY259">
        <v>5</v>
      </c>
      <c r="GZ259">
        <v>5</v>
      </c>
      <c r="HA259">
        <v>5</v>
      </c>
      <c r="HB259">
        <v>3</v>
      </c>
      <c r="HC259">
        <v>1</v>
      </c>
      <c r="HD259">
        <v>4</v>
      </c>
      <c r="HE259">
        <v>5</v>
      </c>
      <c r="HF259">
        <v>2</v>
      </c>
      <c r="HG259">
        <v>6</v>
      </c>
      <c r="HH259">
        <v>7</v>
      </c>
      <c r="HI259">
        <v>8</v>
      </c>
      <c r="HJ259">
        <v>100</v>
      </c>
      <c r="HK259">
        <v>350</v>
      </c>
      <c r="HL259">
        <v>600</v>
      </c>
      <c r="HM259">
        <v>700</v>
      </c>
      <c r="HN259">
        <v>6</v>
      </c>
      <c r="HO259">
        <v>1</v>
      </c>
      <c r="HP259">
        <v>1</v>
      </c>
      <c r="HQ259">
        <v>10</v>
      </c>
      <c r="HR259">
        <v>3</v>
      </c>
      <c r="HS259">
        <v>2</v>
      </c>
      <c r="HT259">
        <v>2</v>
      </c>
      <c r="HU259">
        <v>4</v>
      </c>
      <c r="HV259">
        <v>4</v>
      </c>
      <c r="HW259">
        <v>1</v>
      </c>
      <c r="HX259">
        <v>3</v>
      </c>
    </row>
    <row r="260" spans="1:232" x14ac:dyDescent="0.35">
      <c r="A260" s="1">
        <v>13974466650</v>
      </c>
      <c r="B260" s="1">
        <v>13974467060</v>
      </c>
      <c r="C260">
        <v>49099385</v>
      </c>
      <c r="D260" t="s">
        <v>240</v>
      </c>
      <c r="E260">
        <v>3</v>
      </c>
      <c r="F260">
        <v>1</v>
      </c>
      <c r="G260">
        <v>10</v>
      </c>
      <c r="I260">
        <v>6</v>
      </c>
      <c r="K260">
        <v>4</v>
      </c>
      <c r="L260">
        <v>3</v>
      </c>
      <c r="M260">
        <v>1</v>
      </c>
      <c r="N260">
        <v>5</v>
      </c>
      <c r="O260">
        <v>2</v>
      </c>
      <c r="P260">
        <v>4</v>
      </c>
      <c r="Q260">
        <v>1</v>
      </c>
      <c r="S260">
        <v>5</v>
      </c>
      <c r="AB260">
        <v>2</v>
      </c>
      <c r="AC260">
        <v>2</v>
      </c>
      <c r="AD260">
        <v>5</v>
      </c>
      <c r="AE260">
        <v>1</v>
      </c>
      <c r="AH260">
        <v>2000</v>
      </c>
      <c r="AO260">
        <v>5</v>
      </c>
      <c r="AP260">
        <v>2</v>
      </c>
      <c r="AQ260">
        <v>1</v>
      </c>
      <c r="AR260">
        <v>1</v>
      </c>
      <c r="BL260">
        <v>0</v>
      </c>
      <c r="BM260">
        <v>0</v>
      </c>
      <c r="BN260">
        <v>2800</v>
      </c>
      <c r="BO260">
        <v>1500</v>
      </c>
      <c r="BP260">
        <v>36000</v>
      </c>
      <c r="BQ260">
        <v>2</v>
      </c>
      <c r="BR260">
        <v>1</v>
      </c>
      <c r="BS260">
        <v>1</v>
      </c>
      <c r="BT260">
        <v>2</v>
      </c>
      <c r="BU260">
        <v>2</v>
      </c>
      <c r="BV260">
        <v>1</v>
      </c>
      <c r="BW260">
        <v>3</v>
      </c>
      <c r="BX260">
        <v>9</v>
      </c>
      <c r="BY260">
        <v>2</v>
      </c>
      <c r="CA260">
        <v>1</v>
      </c>
      <c r="CB260">
        <v>600</v>
      </c>
      <c r="CC260">
        <v>5</v>
      </c>
      <c r="CD260">
        <v>1</v>
      </c>
      <c r="CO260">
        <v>1</v>
      </c>
      <c r="CP260">
        <v>10</v>
      </c>
      <c r="CQ260">
        <v>4</v>
      </c>
      <c r="CR260">
        <v>4</v>
      </c>
      <c r="CS260">
        <v>4</v>
      </c>
      <c r="CT260">
        <v>4</v>
      </c>
      <c r="CU260">
        <v>4</v>
      </c>
      <c r="CV260">
        <v>4</v>
      </c>
      <c r="CW260">
        <v>4</v>
      </c>
      <c r="CZ260">
        <v>1</v>
      </c>
      <c r="DG260">
        <v>1</v>
      </c>
      <c r="ED260">
        <v>1</v>
      </c>
      <c r="EI260">
        <v>1</v>
      </c>
      <c r="ER260">
        <v>1</v>
      </c>
      <c r="ES260">
        <v>1</v>
      </c>
      <c r="ET260">
        <v>1</v>
      </c>
      <c r="EU260">
        <v>1</v>
      </c>
      <c r="EV260">
        <v>1</v>
      </c>
      <c r="EW260">
        <v>1</v>
      </c>
      <c r="EX260">
        <v>6</v>
      </c>
      <c r="EY260">
        <v>6</v>
      </c>
      <c r="EZ260">
        <v>6</v>
      </c>
      <c r="FA260">
        <v>6</v>
      </c>
      <c r="FB260">
        <v>6</v>
      </c>
      <c r="FC260">
        <v>6</v>
      </c>
      <c r="FD260">
        <v>6</v>
      </c>
      <c r="FE260">
        <v>6</v>
      </c>
      <c r="FF260">
        <v>6</v>
      </c>
      <c r="FG260">
        <v>5</v>
      </c>
      <c r="FH260">
        <v>3</v>
      </c>
      <c r="FI260">
        <v>3</v>
      </c>
      <c r="FJ260">
        <v>5</v>
      </c>
      <c r="FK260">
        <v>2</v>
      </c>
      <c r="FP260">
        <v>1</v>
      </c>
      <c r="FU260">
        <v>4</v>
      </c>
      <c r="GG260">
        <v>2</v>
      </c>
      <c r="GS260">
        <v>5</v>
      </c>
      <c r="GT260">
        <v>5</v>
      </c>
      <c r="GU260">
        <v>5</v>
      </c>
      <c r="GV260">
        <v>5</v>
      </c>
      <c r="GW260">
        <v>5</v>
      </c>
      <c r="GX260">
        <v>5</v>
      </c>
      <c r="GY260">
        <v>5</v>
      </c>
      <c r="GZ260">
        <v>5</v>
      </c>
      <c r="HA260">
        <v>3</v>
      </c>
      <c r="HB260">
        <v>3</v>
      </c>
      <c r="HC260">
        <v>1</v>
      </c>
      <c r="HD260">
        <v>4</v>
      </c>
      <c r="HE260">
        <v>5</v>
      </c>
      <c r="HF260">
        <v>2</v>
      </c>
      <c r="HG260">
        <v>6</v>
      </c>
      <c r="HH260">
        <v>7</v>
      </c>
      <c r="HI260">
        <v>8</v>
      </c>
      <c r="HJ260">
        <v>150</v>
      </c>
      <c r="HK260">
        <v>400</v>
      </c>
      <c r="HL260">
        <v>600</v>
      </c>
      <c r="HM260">
        <v>700</v>
      </c>
      <c r="HN260">
        <v>4</v>
      </c>
      <c r="HO260">
        <v>2</v>
      </c>
      <c r="HP260">
        <v>2</v>
      </c>
      <c r="HQ260">
        <v>11</v>
      </c>
      <c r="HR260">
        <v>2</v>
      </c>
      <c r="HS260">
        <v>2</v>
      </c>
      <c r="HT260">
        <v>2</v>
      </c>
      <c r="HU260">
        <v>3</v>
      </c>
      <c r="HV260">
        <v>3</v>
      </c>
      <c r="HW260">
        <v>0</v>
      </c>
      <c r="HX260">
        <v>3</v>
      </c>
    </row>
    <row r="261" spans="1:232" x14ac:dyDescent="0.35">
      <c r="A261" s="1">
        <v>13974468220</v>
      </c>
      <c r="B261" s="1">
        <v>13974468590</v>
      </c>
      <c r="C261">
        <v>49099386</v>
      </c>
      <c r="D261" t="s">
        <v>240</v>
      </c>
      <c r="E261">
        <v>3</v>
      </c>
      <c r="F261">
        <v>1</v>
      </c>
      <c r="G261">
        <v>10</v>
      </c>
      <c r="I261">
        <v>6</v>
      </c>
      <c r="K261">
        <v>5</v>
      </c>
      <c r="L261">
        <v>4</v>
      </c>
      <c r="M261">
        <v>1</v>
      </c>
      <c r="N261">
        <v>13</v>
      </c>
      <c r="O261">
        <v>2</v>
      </c>
      <c r="P261">
        <v>4</v>
      </c>
      <c r="Q261">
        <v>1</v>
      </c>
      <c r="S261">
        <v>1</v>
      </c>
      <c r="T261">
        <v>7</v>
      </c>
      <c r="U261" t="s">
        <v>233</v>
      </c>
      <c r="V261">
        <v>28</v>
      </c>
      <c r="AI261">
        <v>2</v>
      </c>
      <c r="AN261">
        <v>8000</v>
      </c>
      <c r="AO261">
        <v>4</v>
      </c>
      <c r="AP261">
        <v>1</v>
      </c>
      <c r="AR261">
        <v>1</v>
      </c>
      <c r="AS261">
        <v>1</v>
      </c>
      <c r="BL261">
        <v>0</v>
      </c>
      <c r="BM261">
        <v>0</v>
      </c>
      <c r="BN261">
        <v>1200</v>
      </c>
      <c r="BO261">
        <v>4500</v>
      </c>
      <c r="BP261">
        <v>65000</v>
      </c>
      <c r="BQ261">
        <v>2</v>
      </c>
      <c r="BR261">
        <v>2</v>
      </c>
      <c r="BS261">
        <v>2</v>
      </c>
      <c r="BT261">
        <v>1</v>
      </c>
      <c r="BU261">
        <v>2</v>
      </c>
      <c r="BV261">
        <v>4</v>
      </c>
      <c r="BW261">
        <v>3</v>
      </c>
      <c r="BX261">
        <v>9</v>
      </c>
      <c r="BY261">
        <v>1</v>
      </c>
      <c r="BZ261">
        <v>1</v>
      </c>
      <c r="CA261">
        <v>2</v>
      </c>
      <c r="CB261">
        <v>500</v>
      </c>
      <c r="CC261">
        <v>10</v>
      </c>
      <c r="CD261">
        <v>1</v>
      </c>
      <c r="CO261">
        <v>1</v>
      </c>
      <c r="CP261">
        <v>10</v>
      </c>
      <c r="CQ261">
        <v>5</v>
      </c>
      <c r="CR261">
        <v>5</v>
      </c>
      <c r="CS261">
        <v>5</v>
      </c>
      <c r="CT261">
        <v>5</v>
      </c>
      <c r="CU261">
        <v>5</v>
      </c>
      <c r="CV261">
        <v>5</v>
      </c>
      <c r="CW261">
        <v>5</v>
      </c>
      <c r="DH261">
        <v>1</v>
      </c>
      <c r="DI261">
        <v>1</v>
      </c>
      <c r="DY261">
        <v>1</v>
      </c>
      <c r="EG261">
        <v>1</v>
      </c>
      <c r="ER261">
        <v>1</v>
      </c>
      <c r="ES261">
        <v>1</v>
      </c>
      <c r="ET261">
        <v>1</v>
      </c>
      <c r="EU261">
        <v>1</v>
      </c>
      <c r="EV261">
        <v>1</v>
      </c>
      <c r="EW261">
        <v>1</v>
      </c>
      <c r="EX261">
        <v>5</v>
      </c>
      <c r="EY261">
        <v>5</v>
      </c>
      <c r="EZ261">
        <v>5</v>
      </c>
      <c r="FA261">
        <v>6</v>
      </c>
      <c r="FB261">
        <v>6</v>
      </c>
      <c r="FC261">
        <v>6</v>
      </c>
      <c r="FD261">
        <v>6</v>
      </c>
      <c r="FE261">
        <v>6</v>
      </c>
      <c r="FF261">
        <v>6</v>
      </c>
      <c r="FG261">
        <v>5</v>
      </c>
      <c r="FH261">
        <v>4</v>
      </c>
      <c r="FI261">
        <v>4</v>
      </c>
      <c r="FJ261">
        <v>5</v>
      </c>
      <c r="FK261">
        <v>2</v>
      </c>
      <c r="FR261">
        <v>1</v>
      </c>
      <c r="FU261">
        <v>1</v>
      </c>
      <c r="GG261">
        <v>2</v>
      </c>
      <c r="GS261">
        <v>5</v>
      </c>
      <c r="GT261">
        <v>5</v>
      </c>
      <c r="GU261">
        <v>5</v>
      </c>
      <c r="GV261">
        <v>5</v>
      </c>
      <c r="GW261">
        <v>5</v>
      </c>
      <c r="GX261">
        <v>5</v>
      </c>
      <c r="GY261">
        <v>5</v>
      </c>
      <c r="GZ261">
        <v>5</v>
      </c>
      <c r="HA261">
        <v>5</v>
      </c>
      <c r="HB261">
        <v>3</v>
      </c>
      <c r="HC261">
        <v>1</v>
      </c>
      <c r="HD261">
        <v>4</v>
      </c>
      <c r="HE261">
        <v>5</v>
      </c>
      <c r="HF261">
        <v>2</v>
      </c>
      <c r="HG261">
        <v>6</v>
      </c>
      <c r="HH261">
        <v>7</v>
      </c>
      <c r="HI261">
        <v>8</v>
      </c>
      <c r="HJ261">
        <v>200</v>
      </c>
      <c r="HK261">
        <v>400</v>
      </c>
      <c r="HL261">
        <v>600</v>
      </c>
      <c r="HM261">
        <v>800</v>
      </c>
      <c r="HN261">
        <v>3</v>
      </c>
      <c r="HO261">
        <v>2</v>
      </c>
      <c r="HP261">
        <v>1</v>
      </c>
      <c r="HQ261">
        <v>10</v>
      </c>
      <c r="HR261">
        <v>2</v>
      </c>
      <c r="HS261">
        <v>2</v>
      </c>
      <c r="HT261">
        <v>2</v>
      </c>
      <c r="HU261">
        <v>3</v>
      </c>
      <c r="HV261">
        <v>3</v>
      </c>
      <c r="HW261">
        <v>0</v>
      </c>
      <c r="HX261">
        <v>3</v>
      </c>
    </row>
    <row r="262" spans="1:232" x14ac:dyDescent="0.35">
      <c r="A262" s="1">
        <v>13974467870</v>
      </c>
      <c r="B262" s="1">
        <v>13974468220</v>
      </c>
      <c r="C262">
        <v>49099387</v>
      </c>
      <c r="D262" t="s">
        <v>240</v>
      </c>
      <c r="E262">
        <v>3</v>
      </c>
      <c r="F262">
        <v>1</v>
      </c>
      <c r="G262">
        <v>49</v>
      </c>
      <c r="I262">
        <v>8</v>
      </c>
      <c r="K262">
        <v>4</v>
      </c>
      <c r="L262">
        <v>3</v>
      </c>
      <c r="M262">
        <v>1</v>
      </c>
      <c r="N262">
        <v>4</v>
      </c>
      <c r="O262">
        <v>1</v>
      </c>
      <c r="P262">
        <v>2</v>
      </c>
      <c r="Q262">
        <v>1</v>
      </c>
      <c r="S262">
        <v>1</v>
      </c>
      <c r="T262">
        <v>7</v>
      </c>
      <c r="U262" t="s">
        <v>233</v>
      </c>
      <c r="V262">
        <v>23</v>
      </c>
      <c r="AI262">
        <v>2</v>
      </c>
      <c r="AN262">
        <v>2000</v>
      </c>
      <c r="AO262">
        <v>1</v>
      </c>
      <c r="AR262">
        <v>1</v>
      </c>
      <c r="BE262">
        <v>1</v>
      </c>
      <c r="BL262">
        <v>0</v>
      </c>
      <c r="BM262">
        <v>0</v>
      </c>
      <c r="BN262">
        <v>2000</v>
      </c>
      <c r="BO262">
        <v>3500</v>
      </c>
      <c r="BP262">
        <v>45000</v>
      </c>
      <c r="BQ262">
        <v>1</v>
      </c>
      <c r="BS262">
        <v>1</v>
      </c>
      <c r="BT262">
        <v>3</v>
      </c>
      <c r="BY262">
        <v>2</v>
      </c>
      <c r="CA262">
        <v>8</v>
      </c>
      <c r="CB262">
        <v>505</v>
      </c>
      <c r="CC262">
        <v>4</v>
      </c>
      <c r="CD262">
        <v>1</v>
      </c>
      <c r="CO262">
        <v>1</v>
      </c>
      <c r="CP262">
        <v>10</v>
      </c>
      <c r="CQ262">
        <v>5</v>
      </c>
      <c r="CR262">
        <v>5</v>
      </c>
      <c r="CS262">
        <v>4</v>
      </c>
      <c r="CT262">
        <v>5</v>
      </c>
      <c r="CU262">
        <v>5</v>
      </c>
      <c r="CV262">
        <v>3</v>
      </c>
      <c r="CW262">
        <v>5</v>
      </c>
      <c r="CY262">
        <v>1</v>
      </c>
      <c r="DG262">
        <v>1</v>
      </c>
      <c r="DZ262">
        <v>1</v>
      </c>
      <c r="EI262">
        <v>1</v>
      </c>
      <c r="ER262">
        <v>1</v>
      </c>
      <c r="ES262">
        <v>1</v>
      </c>
      <c r="ET262">
        <v>1</v>
      </c>
      <c r="EU262">
        <v>1</v>
      </c>
      <c r="EV262">
        <v>1</v>
      </c>
      <c r="EW262">
        <v>1</v>
      </c>
      <c r="EX262">
        <v>6</v>
      </c>
      <c r="EY262">
        <v>6</v>
      </c>
      <c r="EZ262">
        <v>6</v>
      </c>
      <c r="FA262">
        <v>6</v>
      </c>
      <c r="FB262">
        <v>6</v>
      </c>
      <c r="FC262">
        <v>6</v>
      </c>
      <c r="FD262">
        <v>6</v>
      </c>
      <c r="FE262">
        <v>6</v>
      </c>
      <c r="FF262">
        <v>6</v>
      </c>
      <c r="FG262">
        <v>5</v>
      </c>
      <c r="FH262">
        <v>5</v>
      </c>
      <c r="FI262">
        <v>5</v>
      </c>
      <c r="FJ262">
        <v>5</v>
      </c>
      <c r="FK262">
        <v>2</v>
      </c>
      <c r="FP262">
        <v>1</v>
      </c>
      <c r="FU262">
        <v>11</v>
      </c>
      <c r="GG262">
        <v>2</v>
      </c>
      <c r="GS262">
        <v>5</v>
      </c>
      <c r="GT262">
        <v>5</v>
      </c>
      <c r="GU262">
        <v>5</v>
      </c>
      <c r="GV262">
        <v>5</v>
      </c>
      <c r="GW262">
        <v>5</v>
      </c>
      <c r="GX262">
        <v>5</v>
      </c>
      <c r="GY262">
        <v>5</v>
      </c>
      <c r="GZ262">
        <v>5</v>
      </c>
      <c r="HA262">
        <v>5</v>
      </c>
      <c r="HB262">
        <v>3</v>
      </c>
      <c r="HC262">
        <v>1</v>
      </c>
      <c r="HD262">
        <v>4</v>
      </c>
      <c r="HE262">
        <v>5</v>
      </c>
      <c r="HF262">
        <v>2</v>
      </c>
      <c r="HG262">
        <v>6</v>
      </c>
      <c r="HH262">
        <v>7</v>
      </c>
      <c r="HI262">
        <v>8</v>
      </c>
      <c r="HJ262">
        <v>150</v>
      </c>
      <c r="HK262">
        <v>400</v>
      </c>
      <c r="HL262">
        <v>600</v>
      </c>
      <c r="HM262">
        <v>700</v>
      </c>
      <c r="HN262">
        <v>3</v>
      </c>
      <c r="HO262">
        <v>4</v>
      </c>
      <c r="HP262">
        <v>1</v>
      </c>
      <c r="HQ262">
        <v>9</v>
      </c>
      <c r="HR262">
        <v>3</v>
      </c>
      <c r="HS262">
        <v>3</v>
      </c>
      <c r="HT262">
        <v>2</v>
      </c>
      <c r="HU262">
        <v>3</v>
      </c>
      <c r="HV262">
        <v>4</v>
      </c>
      <c r="HW262">
        <v>1</v>
      </c>
      <c r="HX262">
        <v>3</v>
      </c>
    </row>
    <row r="263" spans="1:232" x14ac:dyDescent="0.35">
      <c r="A263" s="1">
        <v>13974462520</v>
      </c>
      <c r="B263" s="1">
        <v>13974462990</v>
      </c>
      <c r="C263">
        <v>49099388</v>
      </c>
      <c r="D263" t="s">
        <v>240</v>
      </c>
      <c r="E263">
        <v>3</v>
      </c>
      <c r="F263">
        <v>1</v>
      </c>
      <c r="G263">
        <v>14</v>
      </c>
      <c r="I263">
        <v>17</v>
      </c>
      <c r="K263">
        <v>5</v>
      </c>
      <c r="L263">
        <v>4</v>
      </c>
      <c r="M263">
        <v>1</v>
      </c>
      <c r="N263">
        <v>4</v>
      </c>
      <c r="O263">
        <v>1</v>
      </c>
      <c r="P263">
        <v>1</v>
      </c>
      <c r="Q263">
        <v>3</v>
      </c>
      <c r="R263">
        <v>3</v>
      </c>
      <c r="S263">
        <v>5</v>
      </c>
      <c r="AB263">
        <v>2</v>
      </c>
      <c r="AC263">
        <v>2</v>
      </c>
      <c r="AD263">
        <v>5</v>
      </c>
      <c r="AE263">
        <v>1</v>
      </c>
      <c r="AH263">
        <v>1500</v>
      </c>
      <c r="AO263">
        <v>1</v>
      </c>
      <c r="AQ263">
        <v>1</v>
      </c>
      <c r="AR263">
        <v>1</v>
      </c>
      <c r="BL263">
        <v>0</v>
      </c>
      <c r="BM263">
        <v>0</v>
      </c>
      <c r="BN263">
        <v>1200</v>
      </c>
      <c r="BO263">
        <v>7000</v>
      </c>
      <c r="BP263">
        <v>65000</v>
      </c>
      <c r="BQ263">
        <v>1</v>
      </c>
      <c r="BS263">
        <v>1</v>
      </c>
      <c r="BT263">
        <v>3</v>
      </c>
      <c r="BY263">
        <v>2</v>
      </c>
      <c r="CA263">
        <v>1</v>
      </c>
      <c r="CB263">
        <v>550</v>
      </c>
      <c r="CC263">
        <v>4</v>
      </c>
      <c r="CD263">
        <v>2</v>
      </c>
      <c r="CO263">
        <v>1</v>
      </c>
      <c r="CP263">
        <v>10</v>
      </c>
      <c r="CQ263">
        <v>4</v>
      </c>
      <c r="CR263">
        <v>4</v>
      </c>
      <c r="CS263">
        <v>5</v>
      </c>
      <c r="CT263">
        <v>5</v>
      </c>
      <c r="CU263">
        <v>5</v>
      </c>
      <c r="CV263">
        <v>2</v>
      </c>
      <c r="CW263">
        <v>5</v>
      </c>
      <c r="CZ263">
        <v>1</v>
      </c>
      <c r="DG263">
        <v>1</v>
      </c>
      <c r="DY263">
        <v>1</v>
      </c>
      <c r="EJ263">
        <v>1</v>
      </c>
      <c r="ER263">
        <v>1</v>
      </c>
      <c r="ES263">
        <v>1</v>
      </c>
      <c r="ET263">
        <v>1</v>
      </c>
      <c r="EU263">
        <v>1</v>
      </c>
      <c r="EV263">
        <v>1</v>
      </c>
      <c r="EW263">
        <v>1</v>
      </c>
      <c r="EX263">
        <v>5</v>
      </c>
      <c r="EY263">
        <v>5</v>
      </c>
      <c r="EZ263">
        <v>5</v>
      </c>
      <c r="FA263">
        <v>5</v>
      </c>
      <c r="FB263">
        <v>6</v>
      </c>
      <c r="FC263">
        <v>6</v>
      </c>
      <c r="FD263">
        <v>6</v>
      </c>
      <c r="FE263">
        <v>6</v>
      </c>
      <c r="FF263">
        <v>6</v>
      </c>
      <c r="FG263">
        <v>5</v>
      </c>
      <c r="FH263">
        <v>3</v>
      </c>
      <c r="FI263">
        <v>3</v>
      </c>
      <c r="FJ263">
        <v>5</v>
      </c>
      <c r="FK263">
        <v>2</v>
      </c>
      <c r="FP263">
        <v>1</v>
      </c>
      <c r="FU263">
        <v>21</v>
      </c>
      <c r="GG263">
        <v>2</v>
      </c>
      <c r="GS263">
        <v>5</v>
      </c>
      <c r="GT263">
        <v>5</v>
      </c>
      <c r="GU263">
        <v>5</v>
      </c>
      <c r="GV263">
        <v>5</v>
      </c>
      <c r="GW263">
        <v>5</v>
      </c>
      <c r="GX263">
        <v>5</v>
      </c>
      <c r="GY263">
        <v>5</v>
      </c>
      <c r="GZ263">
        <v>5</v>
      </c>
      <c r="HA263">
        <v>5</v>
      </c>
      <c r="HB263">
        <v>5</v>
      </c>
      <c r="HC263">
        <v>1</v>
      </c>
      <c r="HD263">
        <v>4</v>
      </c>
      <c r="HE263">
        <v>6</v>
      </c>
      <c r="HF263">
        <v>2</v>
      </c>
      <c r="HG263">
        <v>3</v>
      </c>
      <c r="HH263">
        <v>7</v>
      </c>
      <c r="HI263">
        <v>8</v>
      </c>
      <c r="HJ263">
        <v>200</v>
      </c>
      <c r="HK263">
        <v>300</v>
      </c>
      <c r="HL263">
        <v>600</v>
      </c>
      <c r="HM263">
        <v>700</v>
      </c>
      <c r="HN263">
        <v>4</v>
      </c>
      <c r="HO263">
        <v>3</v>
      </c>
      <c r="HP263">
        <v>2</v>
      </c>
      <c r="HQ263">
        <v>8</v>
      </c>
      <c r="HR263">
        <v>3</v>
      </c>
      <c r="HS263">
        <v>3</v>
      </c>
      <c r="HT263">
        <v>2</v>
      </c>
      <c r="HU263">
        <v>3</v>
      </c>
      <c r="HV263">
        <v>4</v>
      </c>
      <c r="HW263">
        <v>1</v>
      </c>
      <c r="HX263">
        <v>3</v>
      </c>
    </row>
    <row r="264" spans="1:232" x14ac:dyDescent="0.35">
      <c r="A264" s="1">
        <v>13974465730</v>
      </c>
      <c r="B264" s="1">
        <v>13974466180</v>
      </c>
      <c r="C264">
        <v>49099389</v>
      </c>
      <c r="D264" t="s">
        <v>240</v>
      </c>
      <c r="E264">
        <v>3</v>
      </c>
      <c r="F264">
        <v>1</v>
      </c>
      <c r="G264">
        <v>6</v>
      </c>
      <c r="I264">
        <v>7</v>
      </c>
      <c r="K264">
        <v>4</v>
      </c>
      <c r="L264">
        <v>3</v>
      </c>
      <c r="M264">
        <v>1</v>
      </c>
      <c r="N264">
        <v>12</v>
      </c>
      <c r="O264">
        <v>2</v>
      </c>
      <c r="P264">
        <v>1</v>
      </c>
      <c r="Q264">
        <v>2</v>
      </c>
      <c r="S264">
        <v>1</v>
      </c>
      <c r="T264">
        <v>7</v>
      </c>
      <c r="U264" t="s">
        <v>233</v>
      </c>
      <c r="V264">
        <v>35</v>
      </c>
      <c r="W264" t="s">
        <v>233</v>
      </c>
      <c r="X264">
        <v>45</v>
      </c>
      <c r="AI264">
        <v>4</v>
      </c>
      <c r="AK264">
        <v>1</v>
      </c>
      <c r="AN264">
        <v>2000</v>
      </c>
      <c r="AO264">
        <v>5</v>
      </c>
      <c r="AP264">
        <v>2</v>
      </c>
      <c r="AQ264">
        <v>1</v>
      </c>
      <c r="AR264">
        <v>1</v>
      </c>
      <c r="BL264">
        <v>0</v>
      </c>
      <c r="BM264">
        <v>0</v>
      </c>
      <c r="BN264">
        <v>2000</v>
      </c>
      <c r="BO264">
        <v>4500</v>
      </c>
      <c r="BP264">
        <v>80000</v>
      </c>
      <c r="BQ264">
        <v>1</v>
      </c>
      <c r="BS264">
        <v>1</v>
      </c>
      <c r="BT264">
        <v>2</v>
      </c>
      <c r="BU264">
        <v>1</v>
      </c>
      <c r="BY264">
        <v>2</v>
      </c>
      <c r="CA264">
        <v>2</v>
      </c>
      <c r="CB264">
        <v>505</v>
      </c>
      <c r="CC264">
        <v>12</v>
      </c>
      <c r="CD264">
        <v>1</v>
      </c>
      <c r="CO264">
        <v>1</v>
      </c>
      <c r="CP264">
        <v>9</v>
      </c>
      <c r="CQ264">
        <v>4</v>
      </c>
      <c r="CR264">
        <v>4</v>
      </c>
      <c r="CS264">
        <v>4</v>
      </c>
      <c r="CT264">
        <v>5</v>
      </c>
      <c r="CU264">
        <v>5</v>
      </c>
      <c r="CV264">
        <v>4</v>
      </c>
      <c r="CW264">
        <v>4</v>
      </c>
      <c r="CY264">
        <v>1</v>
      </c>
      <c r="DG264">
        <v>1</v>
      </c>
      <c r="DY264">
        <v>1</v>
      </c>
      <c r="EI264">
        <v>1</v>
      </c>
      <c r="ER264">
        <v>1</v>
      </c>
      <c r="ES264">
        <v>1</v>
      </c>
      <c r="ET264">
        <v>1</v>
      </c>
      <c r="EU264">
        <v>1</v>
      </c>
      <c r="EV264">
        <v>1</v>
      </c>
      <c r="EW264">
        <v>1</v>
      </c>
      <c r="EX264">
        <v>6</v>
      </c>
      <c r="EY264">
        <v>6</v>
      </c>
      <c r="EZ264">
        <v>6</v>
      </c>
      <c r="FA264">
        <v>6</v>
      </c>
      <c r="FB264">
        <v>6</v>
      </c>
      <c r="FC264">
        <v>6</v>
      </c>
      <c r="FD264">
        <v>6</v>
      </c>
      <c r="FE264">
        <v>6</v>
      </c>
      <c r="FF264">
        <v>6</v>
      </c>
      <c r="FG264">
        <v>5</v>
      </c>
      <c r="FH264">
        <v>4</v>
      </c>
      <c r="FI264">
        <v>4</v>
      </c>
      <c r="FJ264">
        <v>5</v>
      </c>
      <c r="FK264">
        <v>2</v>
      </c>
      <c r="FR264">
        <v>1</v>
      </c>
      <c r="FU264">
        <v>4</v>
      </c>
      <c r="GG264">
        <v>2</v>
      </c>
      <c r="GS264">
        <v>5</v>
      </c>
      <c r="GT264">
        <v>5</v>
      </c>
      <c r="GU264">
        <v>5</v>
      </c>
      <c r="GV264">
        <v>5</v>
      </c>
      <c r="GW264">
        <v>5</v>
      </c>
      <c r="GX264">
        <v>5</v>
      </c>
      <c r="GY264">
        <v>5</v>
      </c>
      <c r="GZ264">
        <v>5</v>
      </c>
      <c r="HA264">
        <v>5</v>
      </c>
      <c r="HB264">
        <v>3</v>
      </c>
      <c r="HC264">
        <v>1</v>
      </c>
      <c r="HD264">
        <v>4</v>
      </c>
      <c r="HE264">
        <v>5</v>
      </c>
      <c r="HF264">
        <v>2</v>
      </c>
      <c r="HG264">
        <v>6</v>
      </c>
      <c r="HH264">
        <v>7</v>
      </c>
      <c r="HI264">
        <v>8</v>
      </c>
      <c r="HJ264">
        <v>250</v>
      </c>
      <c r="HK264">
        <v>450</v>
      </c>
      <c r="HL264">
        <v>600</v>
      </c>
      <c r="HM264">
        <v>700</v>
      </c>
      <c r="HN264">
        <v>4</v>
      </c>
      <c r="HO264">
        <v>4</v>
      </c>
      <c r="HP264">
        <v>1</v>
      </c>
      <c r="HQ264">
        <v>8</v>
      </c>
      <c r="HR264">
        <v>3</v>
      </c>
      <c r="HS264">
        <v>3</v>
      </c>
      <c r="HT264">
        <v>2</v>
      </c>
      <c r="HU264">
        <v>3</v>
      </c>
      <c r="HV264">
        <v>4</v>
      </c>
      <c r="HW264">
        <v>1</v>
      </c>
      <c r="HX264">
        <v>3</v>
      </c>
    </row>
    <row r="265" spans="1:232" x14ac:dyDescent="0.35">
      <c r="A265" s="1">
        <v>13974465390</v>
      </c>
      <c r="B265" s="1">
        <v>13974465720</v>
      </c>
      <c r="C265">
        <v>49099390</v>
      </c>
      <c r="D265" t="s">
        <v>240</v>
      </c>
      <c r="E265">
        <v>3</v>
      </c>
      <c r="F265">
        <v>1</v>
      </c>
      <c r="G265">
        <v>8</v>
      </c>
      <c r="I265">
        <v>6</v>
      </c>
      <c r="K265">
        <v>11</v>
      </c>
      <c r="L265">
        <v>10</v>
      </c>
      <c r="M265">
        <v>1</v>
      </c>
      <c r="N265">
        <v>7</v>
      </c>
      <c r="O265">
        <v>2</v>
      </c>
      <c r="P265">
        <v>1</v>
      </c>
      <c r="Q265">
        <v>2</v>
      </c>
      <c r="S265">
        <v>1</v>
      </c>
      <c r="T265">
        <v>7</v>
      </c>
      <c r="U265" t="s">
        <v>233</v>
      </c>
      <c r="V265">
        <v>23</v>
      </c>
      <c r="AI265">
        <v>2</v>
      </c>
      <c r="AN265">
        <v>2500</v>
      </c>
      <c r="AO265">
        <v>5</v>
      </c>
      <c r="AP265">
        <v>2</v>
      </c>
      <c r="AR265">
        <v>1</v>
      </c>
      <c r="AS265">
        <v>1</v>
      </c>
      <c r="BL265">
        <v>0</v>
      </c>
      <c r="BM265">
        <v>0</v>
      </c>
      <c r="BN265">
        <v>1500</v>
      </c>
      <c r="BO265">
        <v>5500</v>
      </c>
      <c r="BP265">
        <v>150000</v>
      </c>
      <c r="BQ265">
        <v>1</v>
      </c>
      <c r="BS265">
        <v>1</v>
      </c>
      <c r="BT265">
        <v>2</v>
      </c>
      <c r="BU265">
        <v>1</v>
      </c>
      <c r="BY265">
        <v>2</v>
      </c>
      <c r="CA265">
        <v>2</v>
      </c>
      <c r="CB265">
        <v>500</v>
      </c>
      <c r="CC265">
        <v>4</v>
      </c>
      <c r="CD265">
        <v>1</v>
      </c>
      <c r="CO265">
        <v>1</v>
      </c>
      <c r="CP265">
        <v>10</v>
      </c>
      <c r="CQ265">
        <v>4</v>
      </c>
      <c r="CR265">
        <v>4</v>
      </c>
      <c r="CS265">
        <v>4</v>
      </c>
      <c r="CT265">
        <v>4</v>
      </c>
      <c r="CU265">
        <v>4</v>
      </c>
      <c r="CV265">
        <v>4</v>
      </c>
      <c r="CW265">
        <v>5</v>
      </c>
      <c r="CY265">
        <v>1</v>
      </c>
      <c r="DH265">
        <v>1</v>
      </c>
      <c r="DY265">
        <v>1</v>
      </c>
      <c r="EI265">
        <v>1</v>
      </c>
      <c r="ER265">
        <v>1</v>
      </c>
      <c r="ES265">
        <v>1</v>
      </c>
      <c r="ET265">
        <v>1</v>
      </c>
      <c r="EU265">
        <v>1</v>
      </c>
      <c r="EV265">
        <v>1</v>
      </c>
      <c r="EW265">
        <v>1</v>
      </c>
      <c r="EX265">
        <v>5</v>
      </c>
      <c r="EY265">
        <v>5</v>
      </c>
      <c r="EZ265">
        <v>5</v>
      </c>
      <c r="FA265">
        <v>5</v>
      </c>
      <c r="FB265">
        <v>5</v>
      </c>
      <c r="FC265">
        <v>5</v>
      </c>
      <c r="FD265">
        <v>5</v>
      </c>
      <c r="FE265">
        <v>5</v>
      </c>
      <c r="FF265">
        <v>5</v>
      </c>
      <c r="FG265">
        <v>5</v>
      </c>
      <c r="FH265">
        <v>4</v>
      </c>
      <c r="FI265">
        <v>4</v>
      </c>
      <c r="FJ265">
        <v>5</v>
      </c>
      <c r="FK265">
        <v>2</v>
      </c>
      <c r="FP265">
        <v>1</v>
      </c>
      <c r="FU265">
        <v>4</v>
      </c>
      <c r="GG265">
        <v>2</v>
      </c>
      <c r="GS265">
        <v>5</v>
      </c>
      <c r="GT265">
        <v>5</v>
      </c>
      <c r="GU265">
        <v>5</v>
      </c>
      <c r="GV265">
        <v>5</v>
      </c>
      <c r="GW265">
        <v>5</v>
      </c>
      <c r="GX265">
        <v>5</v>
      </c>
      <c r="GY265">
        <v>5</v>
      </c>
      <c r="GZ265">
        <v>5</v>
      </c>
      <c r="HA265">
        <v>5</v>
      </c>
      <c r="HB265">
        <v>3</v>
      </c>
      <c r="HC265">
        <v>1</v>
      </c>
      <c r="HD265">
        <v>4</v>
      </c>
      <c r="HE265">
        <v>5</v>
      </c>
      <c r="HF265">
        <v>2</v>
      </c>
      <c r="HG265">
        <v>6</v>
      </c>
      <c r="HH265">
        <v>7</v>
      </c>
      <c r="HI265">
        <v>8</v>
      </c>
      <c r="HJ265">
        <v>200</v>
      </c>
      <c r="HK265">
        <v>500</v>
      </c>
      <c r="HL265">
        <v>700</v>
      </c>
      <c r="HM265">
        <v>900</v>
      </c>
      <c r="HN265">
        <v>3</v>
      </c>
      <c r="HO265">
        <v>4</v>
      </c>
      <c r="HP265">
        <v>1</v>
      </c>
      <c r="HQ265">
        <v>12</v>
      </c>
      <c r="HR265">
        <v>3</v>
      </c>
      <c r="HS265">
        <v>3</v>
      </c>
      <c r="HT265">
        <v>2</v>
      </c>
      <c r="HU265">
        <v>3</v>
      </c>
      <c r="HV265">
        <v>4</v>
      </c>
      <c r="HW265">
        <v>1</v>
      </c>
      <c r="HX265">
        <v>3</v>
      </c>
    </row>
    <row r="266" spans="1:232" x14ac:dyDescent="0.35">
      <c r="A266" s="1">
        <v>13974466200</v>
      </c>
      <c r="B266" s="1">
        <v>13974466650</v>
      </c>
      <c r="C266">
        <v>49099391</v>
      </c>
      <c r="D266" t="s">
        <v>240</v>
      </c>
      <c r="E266">
        <v>3</v>
      </c>
      <c r="F266">
        <v>1</v>
      </c>
      <c r="G266">
        <v>10</v>
      </c>
      <c r="I266">
        <v>6</v>
      </c>
      <c r="K266">
        <v>5</v>
      </c>
      <c r="L266">
        <v>4</v>
      </c>
      <c r="M266">
        <v>1</v>
      </c>
      <c r="N266">
        <v>3</v>
      </c>
      <c r="O266">
        <v>1</v>
      </c>
      <c r="P266">
        <v>4</v>
      </c>
      <c r="Q266">
        <v>1</v>
      </c>
      <c r="S266">
        <v>1</v>
      </c>
      <c r="T266">
        <v>3</v>
      </c>
      <c r="AI266">
        <v>2</v>
      </c>
      <c r="AN266">
        <v>7000</v>
      </c>
      <c r="AO266">
        <v>5</v>
      </c>
      <c r="AP266">
        <v>2</v>
      </c>
      <c r="AR266">
        <v>1</v>
      </c>
      <c r="AS266">
        <v>1</v>
      </c>
      <c r="BL266">
        <v>0</v>
      </c>
      <c r="BM266">
        <v>0</v>
      </c>
      <c r="BN266">
        <v>1500</v>
      </c>
      <c r="BO266">
        <v>5000</v>
      </c>
      <c r="BP266">
        <v>65000</v>
      </c>
      <c r="BQ266">
        <v>2</v>
      </c>
      <c r="BR266">
        <v>1</v>
      </c>
      <c r="BS266">
        <v>1</v>
      </c>
      <c r="BT266">
        <v>2</v>
      </c>
      <c r="BU266">
        <v>2</v>
      </c>
      <c r="BV266">
        <v>3</v>
      </c>
      <c r="BW266">
        <v>3</v>
      </c>
      <c r="BX266">
        <v>4</v>
      </c>
      <c r="BY266">
        <v>2</v>
      </c>
      <c r="CA266">
        <v>4</v>
      </c>
      <c r="CC266">
        <v>3</v>
      </c>
      <c r="CD266">
        <v>2</v>
      </c>
      <c r="CO266">
        <v>1</v>
      </c>
      <c r="CP266">
        <v>10</v>
      </c>
      <c r="CQ266">
        <v>5</v>
      </c>
      <c r="CR266">
        <v>4</v>
      </c>
      <c r="CS266">
        <v>5</v>
      </c>
      <c r="CT266">
        <v>5</v>
      </c>
      <c r="CU266">
        <v>4</v>
      </c>
      <c r="CV266">
        <v>5</v>
      </c>
      <c r="CW266">
        <v>5</v>
      </c>
      <c r="CY266">
        <v>1</v>
      </c>
      <c r="DI266">
        <v>1</v>
      </c>
      <c r="EC266">
        <v>1</v>
      </c>
      <c r="EG266">
        <v>1</v>
      </c>
      <c r="ER266">
        <v>1</v>
      </c>
      <c r="ES266">
        <v>1</v>
      </c>
      <c r="ET266">
        <v>1</v>
      </c>
      <c r="EU266">
        <v>1</v>
      </c>
      <c r="EV266">
        <v>1</v>
      </c>
      <c r="EW266">
        <v>1</v>
      </c>
      <c r="EX266">
        <v>5</v>
      </c>
      <c r="EY266">
        <v>6</v>
      </c>
      <c r="EZ266">
        <v>6</v>
      </c>
      <c r="FA266">
        <v>6</v>
      </c>
      <c r="FB266">
        <v>6</v>
      </c>
      <c r="FC266">
        <v>5</v>
      </c>
      <c r="FD266">
        <v>6</v>
      </c>
      <c r="FE266">
        <v>6</v>
      </c>
      <c r="FF266">
        <v>6</v>
      </c>
      <c r="FG266">
        <v>5</v>
      </c>
      <c r="FH266">
        <v>4</v>
      </c>
      <c r="FI266">
        <v>4</v>
      </c>
      <c r="FJ266">
        <v>5</v>
      </c>
      <c r="FK266">
        <v>2</v>
      </c>
      <c r="FR266">
        <v>1</v>
      </c>
      <c r="FU266">
        <v>4</v>
      </c>
      <c r="GG266">
        <v>2</v>
      </c>
      <c r="GS266">
        <v>5</v>
      </c>
      <c r="GT266">
        <v>5</v>
      </c>
      <c r="GU266">
        <v>5</v>
      </c>
      <c r="GV266">
        <v>5</v>
      </c>
      <c r="GW266">
        <v>5</v>
      </c>
      <c r="GX266">
        <v>5</v>
      </c>
      <c r="GY266">
        <v>5</v>
      </c>
      <c r="GZ266">
        <v>5</v>
      </c>
      <c r="HA266">
        <v>5</v>
      </c>
      <c r="HB266">
        <v>3</v>
      </c>
      <c r="HC266">
        <v>1</v>
      </c>
      <c r="HD266">
        <v>5</v>
      </c>
      <c r="HE266">
        <v>4</v>
      </c>
      <c r="HF266">
        <v>2</v>
      </c>
      <c r="HG266">
        <v>6</v>
      </c>
      <c r="HH266">
        <v>7</v>
      </c>
      <c r="HI266">
        <v>8</v>
      </c>
      <c r="HJ266">
        <v>300</v>
      </c>
      <c r="HK266">
        <v>400</v>
      </c>
      <c r="HL266">
        <v>600</v>
      </c>
      <c r="HM266">
        <v>700</v>
      </c>
      <c r="HN266">
        <v>3</v>
      </c>
      <c r="HO266">
        <v>2</v>
      </c>
      <c r="HP266">
        <v>1</v>
      </c>
      <c r="HQ266">
        <v>11</v>
      </c>
      <c r="HR266">
        <v>3</v>
      </c>
      <c r="HS266">
        <v>3</v>
      </c>
      <c r="HT266">
        <v>2</v>
      </c>
      <c r="HU266">
        <v>3</v>
      </c>
      <c r="HV266">
        <v>4</v>
      </c>
      <c r="HW266">
        <v>0</v>
      </c>
      <c r="HX266">
        <v>3</v>
      </c>
    </row>
    <row r="267" spans="1:232" x14ac:dyDescent="0.35">
      <c r="A267" s="1">
        <v>13974467420</v>
      </c>
      <c r="B267" s="1">
        <v>13974467730</v>
      </c>
      <c r="C267">
        <v>49099392</v>
      </c>
      <c r="D267" t="s">
        <v>240</v>
      </c>
      <c r="E267">
        <v>3</v>
      </c>
      <c r="F267">
        <v>1</v>
      </c>
      <c r="G267">
        <v>10</v>
      </c>
      <c r="I267">
        <v>6</v>
      </c>
      <c r="K267">
        <v>5</v>
      </c>
      <c r="L267">
        <v>4</v>
      </c>
      <c r="M267">
        <v>1</v>
      </c>
      <c r="N267">
        <v>2</v>
      </c>
      <c r="O267">
        <v>5</v>
      </c>
      <c r="P267">
        <v>4</v>
      </c>
      <c r="Q267">
        <v>1</v>
      </c>
      <c r="S267">
        <v>5</v>
      </c>
      <c r="AB267">
        <v>2</v>
      </c>
      <c r="AC267">
        <v>2</v>
      </c>
      <c r="AD267">
        <v>5</v>
      </c>
      <c r="AE267">
        <v>1</v>
      </c>
      <c r="AH267">
        <v>1000</v>
      </c>
      <c r="AN267">
        <v>2500</v>
      </c>
      <c r="AO267">
        <v>1</v>
      </c>
      <c r="AQ267">
        <v>1</v>
      </c>
      <c r="AR267">
        <v>1</v>
      </c>
      <c r="BL267">
        <v>0</v>
      </c>
      <c r="BM267">
        <v>0</v>
      </c>
      <c r="BN267">
        <v>3200</v>
      </c>
      <c r="BO267">
        <v>3500</v>
      </c>
      <c r="BP267">
        <v>45000</v>
      </c>
      <c r="BQ267">
        <v>1</v>
      </c>
      <c r="BS267">
        <v>1</v>
      </c>
      <c r="BT267">
        <v>3</v>
      </c>
      <c r="BY267">
        <v>2</v>
      </c>
      <c r="CA267">
        <v>1</v>
      </c>
      <c r="CB267">
        <v>575</v>
      </c>
      <c r="CC267">
        <v>2</v>
      </c>
      <c r="CD267">
        <v>1</v>
      </c>
      <c r="CO267">
        <v>1</v>
      </c>
      <c r="CP267">
        <v>10</v>
      </c>
      <c r="CQ267">
        <v>5</v>
      </c>
      <c r="CR267">
        <v>5</v>
      </c>
      <c r="CS267">
        <v>5</v>
      </c>
      <c r="CT267">
        <v>4</v>
      </c>
      <c r="CU267">
        <v>4</v>
      </c>
      <c r="CV267">
        <v>4</v>
      </c>
      <c r="CW267">
        <v>4</v>
      </c>
      <c r="CZ267">
        <v>1</v>
      </c>
      <c r="DI267">
        <v>1</v>
      </c>
      <c r="DZ267">
        <v>1</v>
      </c>
      <c r="ED267">
        <v>1</v>
      </c>
      <c r="ER267">
        <v>1</v>
      </c>
      <c r="ES267">
        <v>1</v>
      </c>
      <c r="ET267">
        <v>1</v>
      </c>
      <c r="EU267">
        <v>1</v>
      </c>
      <c r="EV267">
        <v>1</v>
      </c>
      <c r="EW267">
        <v>1</v>
      </c>
      <c r="EX267">
        <v>6</v>
      </c>
      <c r="EY267">
        <v>6</v>
      </c>
      <c r="EZ267">
        <v>6</v>
      </c>
      <c r="FA267">
        <v>6</v>
      </c>
      <c r="FB267">
        <v>6</v>
      </c>
      <c r="FC267">
        <v>6</v>
      </c>
      <c r="FD267">
        <v>6</v>
      </c>
      <c r="FE267">
        <v>6</v>
      </c>
      <c r="FF267">
        <v>6</v>
      </c>
      <c r="FG267">
        <v>5</v>
      </c>
      <c r="FH267">
        <v>3</v>
      </c>
      <c r="FI267">
        <v>3</v>
      </c>
      <c r="FJ267">
        <v>5</v>
      </c>
      <c r="FK267">
        <v>2</v>
      </c>
      <c r="FP267">
        <v>1</v>
      </c>
      <c r="FU267">
        <v>21</v>
      </c>
      <c r="GG267">
        <v>2</v>
      </c>
      <c r="GS267">
        <v>5</v>
      </c>
      <c r="GT267">
        <v>5</v>
      </c>
      <c r="GU267">
        <v>5</v>
      </c>
      <c r="GV267">
        <v>5</v>
      </c>
      <c r="GW267">
        <v>5</v>
      </c>
      <c r="GX267">
        <v>5</v>
      </c>
      <c r="GY267">
        <v>5</v>
      </c>
      <c r="GZ267">
        <v>5</v>
      </c>
      <c r="HA267">
        <v>5</v>
      </c>
      <c r="HB267">
        <v>2</v>
      </c>
      <c r="HC267">
        <v>1</v>
      </c>
      <c r="HD267">
        <v>3</v>
      </c>
      <c r="HE267">
        <v>6</v>
      </c>
      <c r="HF267">
        <v>4</v>
      </c>
      <c r="HG267">
        <v>5</v>
      </c>
      <c r="HH267">
        <v>7</v>
      </c>
      <c r="HI267">
        <v>8</v>
      </c>
      <c r="HJ267">
        <v>100</v>
      </c>
      <c r="HK267">
        <v>300</v>
      </c>
      <c r="HL267">
        <v>500</v>
      </c>
      <c r="HM267">
        <v>900</v>
      </c>
      <c r="HN267">
        <v>3</v>
      </c>
      <c r="HO267">
        <v>4</v>
      </c>
      <c r="HP267">
        <v>1</v>
      </c>
      <c r="HQ267">
        <v>11</v>
      </c>
      <c r="HR267">
        <v>3</v>
      </c>
      <c r="HS267">
        <v>3</v>
      </c>
      <c r="HT267">
        <v>2</v>
      </c>
      <c r="HU267">
        <v>2</v>
      </c>
      <c r="HV267">
        <v>4</v>
      </c>
      <c r="HW267">
        <v>1</v>
      </c>
      <c r="HX267">
        <v>3</v>
      </c>
    </row>
    <row r="268" spans="1:232" x14ac:dyDescent="0.35">
      <c r="A268" s="1">
        <v>13974467060</v>
      </c>
      <c r="B268" s="1">
        <v>13974467370</v>
      </c>
      <c r="C268">
        <v>49099393</v>
      </c>
      <c r="D268" t="s">
        <v>240</v>
      </c>
      <c r="E268">
        <v>3</v>
      </c>
      <c r="F268">
        <v>1</v>
      </c>
      <c r="G268">
        <v>38</v>
      </c>
      <c r="I268">
        <v>19</v>
      </c>
      <c r="K268">
        <v>6</v>
      </c>
      <c r="L268">
        <v>5</v>
      </c>
      <c r="M268">
        <v>1</v>
      </c>
      <c r="N268">
        <v>50</v>
      </c>
      <c r="O268">
        <v>3</v>
      </c>
      <c r="P268">
        <v>3</v>
      </c>
      <c r="Q268">
        <v>3</v>
      </c>
      <c r="R268">
        <v>5</v>
      </c>
      <c r="S268">
        <v>1</v>
      </c>
      <c r="T268">
        <v>7</v>
      </c>
      <c r="U268" t="s">
        <v>233</v>
      </c>
      <c r="V268">
        <v>26</v>
      </c>
      <c r="AI268">
        <v>3</v>
      </c>
      <c r="AM268" t="s">
        <v>241</v>
      </c>
      <c r="AO268">
        <v>1</v>
      </c>
      <c r="AQ268">
        <v>1</v>
      </c>
      <c r="AR268">
        <v>1</v>
      </c>
      <c r="BL268">
        <v>0</v>
      </c>
      <c r="BM268">
        <v>0</v>
      </c>
      <c r="BN268">
        <v>800</v>
      </c>
      <c r="BO268">
        <v>6000</v>
      </c>
      <c r="BP268">
        <v>35000</v>
      </c>
      <c r="BQ268">
        <v>1</v>
      </c>
      <c r="BS268">
        <v>1</v>
      </c>
      <c r="BT268">
        <v>3</v>
      </c>
      <c r="BY268">
        <v>1</v>
      </c>
      <c r="BZ268">
        <v>3</v>
      </c>
      <c r="CA268">
        <v>1</v>
      </c>
      <c r="CB268">
        <v>525</v>
      </c>
      <c r="CC268">
        <v>5</v>
      </c>
      <c r="CD268">
        <v>1</v>
      </c>
      <c r="CO268">
        <v>1</v>
      </c>
      <c r="CP268">
        <v>10</v>
      </c>
      <c r="CQ268">
        <v>5</v>
      </c>
      <c r="CR268">
        <v>5</v>
      </c>
      <c r="CS268">
        <v>5</v>
      </c>
      <c r="CT268">
        <v>5</v>
      </c>
      <c r="CU268">
        <v>5</v>
      </c>
      <c r="CV268">
        <v>3</v>
      </c>
      <c r="CW268">
        <v>5</v>
      </c>
      <c r="DE268">
        <v>1</v>
      </c>
      <c r="DG268">
        <v>1</v>
      </c>
      <c r="DZ268">
        <v>1</v>
      </c>
      <c r="EG268">
        <v>1</v>
      </c>
      <c r="ER268">
        <v>1</v>
      </c>
      <c r="ES268">
        <v>1</v>
      </c>
      <c r="ET268">
        <v>1</v>
      </c>
      <c r="EU268">
        <v>1</v>
      </c>
      <c r="EV268">
        <v>1</v>
      </c>
      <c r="EW268">
        <v>1</v>
      </c>
      <c r="EX268">
        <v>6</v>
      </c>
      <c r="EY268">
        <v>6</v>
      </c>
      <c r="EZ268">
        <v>6</v>
      </c>
      <c r="FA268">
        <v>6</v>
      </c>
      <c r="FB268">
        <v>6</v>
      </c>
      <c r="FC268">
        <v>6</v>
      </c>
      <c r="FD268">
        <v>6</v>
      </c>
      <c r="FE268">
        <v>6</v>
      </c>
      <c r="FF268">
        <v>6</v>
      </c>
      <c r="FG268">
        <v>5</v>
      </c>
      <c r="FH268">
        <v>3</v>
      </c>
      <c r="FI268">
        <v>3</v>
      </c>
      <c r="FJ268">
        <v>5</v>
      </c>
      <c r="FK268">
        <v>2</v>
      </c>
      <c r="FR268">
        <v>1</v>
      </c>
      <c r="FU268">
        <v>4</v>
      </c>
      <c r="GG268">
        <v>2</v>
      </c>
      <c r="GS268">
        <v>5</v>
      </c>
      <c r="GT268">
        <v>5</v>
      </c>
      <c r="GU268">
        <v>5</v>
      </c>
      <c r="GV268">
        <v>5</v>
      </c>
      <c r="GW268">
        <v>5</v>
      </c>
      <c r="GX268">
        <v>5</v>
      </c>
      <c r="GY268">
        <v>5</v>
      </c>
      <c r="GZ268">
        <v>5</v>
      </c>
      <c r="HA268">
        <v>5</v>
      </c>
      <c r="HB268">
        <v>4</v>
      </c>
      <c r="HC268">
        <v>1</v>
      </c>
      <c r="HD268">
        <v>5</v>
      </c>
      <c r="HE268">
        <v>2</v>
      </c>
      <c r="HF268">
        <v>3</v>
      </c>
      <c r="HG268">
        <v>6</v>
      </c>
      <c r="HH268">
        <v>7</v>
      </c>
      <c r="HI268">
        <v>8</v>
      </c>
      <c r="HJ268">
        <v>250</v>
      </c>
      <c r="HK268">
        <v>300</v>
      </c>
      <c r="HL268">
        <v>600</v>
      </c>
      <c r="HM268">
        <v>700</v>
      </c>
      <c r="HN268">
        <v>5</v>
      </c>
      <c r="HO268">
        <v>2</v>
      </c>
      <c r="HP268">
        <v>2</v>
      </c>
      <c r="HQ268">
        <v>9</v>
      </c>
      <c r="HR268">
        <v>2</v>
      </c>
      <c r="HS268">
        <v>2</v>
      </c>
      <c r="HT268">
        <v>2</v>
      </c>
      <c r="HU268">
        <v>3</v>
      </c>
      <c r="HV268">
        <v>3</v>
      </c>
      <c r="HW268">
        <v>1</v>
      </c>
      <c r="HX268">
        <v>3</v>
      </c>
    </row>
    <row r="269" spans="1:232" x14ac:dyDescent="0.35">
      <c r="A269" s="1">
        <v>13974464130</v>
      </c>
      <c r="B269" s="1">
        <v>13974464530</v>
      </c>
      <c r="C269">
        <v>49099395</v>
      </c>
      <c r="D269" t="s">
        <v>240</v>
      </c>
      <c r="E269">
        <v>3</v>
      </c>
      <c r="F269">
        <v>1</v>
      </c>
      <c r="G269">
        <v>54</v>
      </c>
      <c r="I269">
        <v>2</v>
      </c>
      <c r="K269">
        <v>5</v>
      </c>
      <c r="L269">
        <v>4</v>
      </c>
      <c r="M269">
        <v>1</v>
      </c>
      <c r="N269">
        <v>5</v>
      </c>
      <c r="O269">
        <v>1</v>
      </c>
      <c r="P269">
        <v>4</v>
      </c>
      <c r="Q269">
        <v>1</v>
      </c>
      <c r="S269">
        <v>3</v>
      </c>
      <c r="Z269">
        <v>11</v>
      </c>
      <c r="AO269">
        <v>1</v>
      </c>
      <c r="AR269">
        <v>1</v>
      </c>
      <c r="BG269">
        <v>1</v>
      </c>
      <c r="BL269">
        <v>0</v>
      </c>
      <c r="BM269">
        <v>0</v>
      </c>
      <c r="BN269">
        <v>500</v>
      </c>
      <c r="BO269">
        <v>1500</v>
      </c>
      <c r="BP269">
        <v>65000</v>
      </c>
      <c r="BQ269">
        <v>1</v>
      </c>
      <c r="BS269">
        <v>1</v>
      </c>
      <c r="BT269">
        <v>3</v>
      </c>
      <c r="BY269">
        <v>2</v>
      </c>
      <c r="CA269">
        <v>1</v>
      </c>
      <c r="CB269">
        <v>600</v>
      </c>
      <c r="CC269">
        <v>5</v>
      </c>
      <c r="CD269">
        <v>1</v>
      </c>
      <c r="CO269">
        <v>1</v>
      </c>
      <c r="CP269">
        <v>10</v>
      </c>
      <c r="CQ269">
        <v>5</v>
      </c>
      <c r="CR269">
        <v>5</v>
      </c>
      <c r="CS269">
        <v>5</v>
      </c>
      <c r="CT269">
        <v>5</v>
      </c>
      <c r="CU269">
        <v>5</v>
      </c>
      <c r="CV269">
        <v>5</v>
      </c>
      <c r="CW269">
        <v>5</v>
      </c>
      <c r="CX269">
        <v>1</v>
      </c>
      <c r="DH269">
        <v>1</v>
      </c>
      <c r="DY269">
        <v>1</v>
      </c>
      <c r="EI269">
        <v>1</v>
      </c>
      <c r="ER269">
        <v>1</v>
      </c>
      <c r="ES269">
        <v>6</v>
      </c>
      <c r="ET269">
        <v>1</v>
      </c>
      <c r="EU269">
        <v>1</v>
      </c>
      <c r="EV269">
        <v>1</v>
      </c>
      <c r="EW269">
        <v>1</v>
      </c>
      <c r="EX269">
        <v>6</v>
      </c>
      <c r="EY269">
        <v>6</v>
      </c>
      <c r="EZ269">
        <v>6</v>
      </c>
      <c r="FA269">
        <v>6</v>
      </c>
      <c r="FB269">
        <v>6</v>
      </c>
      <c r="FC269">
        <v>6</v>
      </c>
      <c r="FD269">
        <v>6</v>
      </c>
      <c r="FE269">
        <v>6</v>
      </c>
      <c r="FF269">
        <v>6</v>
      </c>
      <c r="FG269">
        <v>5</v>
      </c>
      <c r="FH269">
        <v>4</v>
      </c>
      <c r="FI269">
        <v>3</v>
      </c>
      <c r="FJ269">
        <v>5</v>
      </c>
      <c r="FK269">
        <v>2</v>
      </c>
      <c r="FO269">
        <v>1</v>
      </c>
      <c r="FU269">
        <v>21</v>
      </c>
      <c r="GG269">
        <v>2</v>
      </c>
      <c r="GS269">
        <v>5</v>
      </c>
      <c r="GT269">
        <v>5</v>
      </c>
      <c r="GU269">
        <v>5</v>
      </c>
      <c r="GV269">
        <v>5</v>
      </c>
      <c r="GW269">
        <v>5</v>
      </c>
      <c r="GX269">
        <v>5</v>
      </c>
      <c r="GY269">
        <v>5</v>
      </c>
      <c r="GZ269">
        <v>5</v>
      </c>
      <c r="HA269">
        <v>5</v>
      </c>
      <c r="HB269">
        <v>3</v>
      </c>
      <c r="HC269">
        <v>1</v>
      </c>
      <c r="HD269">
        <v>4</v>
      </c>
      <c r="HE269">
        <v>5</v>
      </c>
      <c r="HF269">
        <v>2</v>
      </c>
      <c r="HG269">
        <v>6</v>
      </c>
      <c r="HH269">
        <v>7</v>
      </c>
      <c r="HI269">
        <v>8</v>
      </c>
      <c r="HJ269">
        <v>200</v>
      </c>
      <c r="HK269">
        <v>400</v>
      </c>
      <c r="HL269">
        <v>700</v>
      </c>
      <c r="HM269">
        <v>900</v>
      </c>
      <c r="HN269">
        <v>2</v>
      </c>
      <c r="HO269">
        <v>2</v>
      </c>
      <c r="HP269">
        <v>1</v>
      </c>
      <c r="HQ269">
        <v>11</v>
      </c>
      <c r="HR269">
        <v>3</v>
      </c>
      <c r="HS269">
        <v>3</v>
      </c>
      <c r="HT269">
        <v>2</v>
      </c>
      <c r="HU269">
        <v>3</v>
      </c>
      <c r="HV269">
        <v>4</v>
      </c>
      <c r="HW269">
        <v>1</v>
      </c>
      <c r="HX269">
        <v>3</v>
      </c>
    </row>
    <row r="270" spans="1:232" x14ac:dyDescent="0.35">
      <c r="A270" s="1">
        <v>13974465100</v>
      </c>
      <c r="B270" s="1">
        <v>13974465390</v>
      </c>
      <c r="C270">
        <v>49099396</v>
      </c>
      <c r="D270" t="s">
        <v>240</v>
      </c>
      <c r="E270">
        <v>3</v>
      </c>
      <c r="F270">
        <v>1</v>
      </c>
      <c r="G270">
        <v>38</v>
      </c>
      <c r="I270">
        <v>19</v>
      </c>
      <c r="K270">
        <v>5</v>
      </c>
      <c r="L270">
        <v>4</v>
      </c>
      <c r="M270">
        <v>1</v>
      </c>
      <c r="N270">
        <v>5</v>
      </c>
      <c r="O270">
        <v>1</v>
      </c>
      <c r="P270">
        <v>2</v>
      </c>
      <c r="Q270">
        <v>1</v>
      </c>
      <c r="S270">
        <v>1</v>
      </c>
      <c r="T270">
        <v>7</v>
      </c>
      <c r="U270" t="s">
        <v>233</v>
      </c>
      <c r="V270">
        <v>5</v>
      </c>
      <c r="AI270">
        <v>2</v>
      </c>
      <c r="AN270">
        <v>2500</v>
      </c>
      <c r="AO270">
        <v>1</v>
      </c>
      <c r="AQ270">
        <v>1</v>
      </c>
      <c r="AR270">
        <v>1</v>
      </c>
      <c r="BL270">
        <v>0</v>
      </c>
      <c r="BM270">
        <v>0</v>
      </c>
      <c r="BN270">
        <v>1500</v>
      </c>
      <c r="BO270">
        <v>1500</v>
      </c>
      <c r="BP270">
        <v>35000</v>
      </c>
      <c r="BQ270">
        <v>1</v>
      </c>
      <c r="BS270">
        <v>1</v>
      </c>
      <c r="BT270">
        <v>3</v>
      </c>
      <c r="BY270">
        <v>2</v>
      </c>
      <c r="CA270">
        <v>2</v>
      </c>
      <c r="CB270">
        <v>500</v>
      </c>
      <c r="CC270">
        <v>5</v>
      </c>
      <c r="CD270">
        <v>1</v>
      </c>
      <c r="CO270">
        <v>1</v>
      </c>
      <c r="CP270">
        <v>10</v>
      </c>
      <c r="CQ270">
        <v>5</v>
      </c>
      <c r="CR270">
        <v>5</v>
      </c>
      <c r="CS270">
        <v>5</v>
      </c>
      <c r="CT270">
        <v>5</v>
      </c>
      <c r="CU270">
        <v>5</v>
      </c>
      <c r="CV270">
        <v>4</v>
      </c>
      <c r="CW270">
        <v>5</v>
      </c>
      <c r="CY270">
        <v>1</v>
      </c>
      <c r="DI270">
        <v>1</v>
      </c>
      <c r="DY270">
        <v>1</v>
      </c>
      <c r="EI270">
        <v>1</v>
      </c>
      <c r="ER270">
        <v>1</v>
      </c>
      <c r="ES270">
        <v>1</v>
      </c>
      <c r="ET270">
        <v>1</v>
      </c>
      <c r="EU270">
        <v>1</v>
      </c>
      <c r="EV270">
        <v>1</v>
      </c>
      <c r="EW270">
        <v>1</v>
      </c>
      <c r="EX270">
        <v>5</v>
      </c>
      <c r="EY270">
        <v>6</v>
      </c>
      <c r="EZ270">
        <v>6</v>
      </c>
      <c r="FA270">
        <v>6</v>
      </c>
      <c r="FB270">
        <v>6</v>
      </c>
      <c r="FC270">
        <v>6</v>
      </c>
      <c r="FD270">
        <v>6</v>
      </c>
      <c r="FE270">
        <v>6</v>
      </c>
      <c r="FF270">
        <v>6</v>
      </c>
      <c r="FG270">
        <v>5</v>
      </c>
      <c r="FH270">
        <v>3</v>
      </c>
      <c r="FI270">
        <v>4</v>
      </c>
      <c r="FJ270">
        <v>5</v>
      </c>
      <c r="FK270">
        <v>2</v>
      </c>
      <c r="FR270">
        <v>1</v>
      </c>
      <c r="FU270">
        <v>4</v>
      </c>
      <c r="GG270">
        <v>2</v>
      </c>
      <c r="GS270">
        <v>5</v>
      </c>
      <c r="GT270">
        <v>5</v>
      </c>
      <c r="GU270">
        <v>5</v>
      </c>
      <c r="GV270">
        <v>5</v>
      </c>
      <c r="GW270">
        <v>5</v>
      </c>
      <c r="GX270">
        <v>5</v>
      </c>
      <c r="GY270">
        <v>4</v>
      </c>
      <c r="GZ270">
        <v>5</v>
      </c>
      <c r="HA270">
        <v>5</v>
      </c>
      <c r="HB270">
        <v>4</v>
      </c>
      <c r="HC270">
        <v>1</v>
      </c>
      <c r="HD270">
        <v>3</v>
      </c>
      <c r="HE270">
        <v>5</v>
      </c>
      <c r="HF270">
        <v>2</v>
      </c>
      <c r="HG270">
        <v>8</v>
      </c>
      <c r="HH270">
        <v>6</v>
      </c>
      <c r="HI270">
        <v>7</v>
      </c>
      <c r="HJ270">
        <v>200</v>
      </c>
      <c r="HK270">
        <v>350</v>
      </c>
      <c r="HL270">
        <v>600</v>
      </c>
      <c r="HM270">
        <v>1000</v>
      </c>
      <c r="HN270">
        <v>6</v>
      </c>
      <c r="HO270">
        <v>2</v>
      </c>
      <c r="HP270">
        <v>2</v>
      </c>
      <c r="HQ270">
        <v>5</v>
      </c>
      <c r="HR270">
        <v>3</v>
      </c>
      <c r="HS270">
        <v>3</v>
      </c>
      <c r="HT270">
        <v>2</v>
      </c>
      <c r="HU270">
        <v>3</v>
      </c>
      <c r="HV270">
        <v>4</v>
      </c>
      <c r="HW270">
        <v>1</v>
      </c>
      <c r="HX270">
        <v>3</v>
      </c>
    </row>
    <row r="271" spans="1:232" x14ac:dyDescent="0.35">
      <c r="A271" s="1">
        <v>13974464530</v>
      </c>
      <c r="B271" s="1">
        <v>13974465010</v>
      </c>
      <c r="C271">
        <v>49099397</v>
      </c>
      <c r="D271" t="s">
        <v>240</v>
      </c>
      <c r="E271">
        <v>3</v>
      </c>
      <c r="F271">
        <v>1</v>
      </c>
      <c r="G271">
        <v>55</v>
      </c>
      <c r="I271">
        <v>8</v>
      </c>
      <c r="K271">
        <v>5</v>
      </c>
      <c r="L271">
        <v>4</v>
      </c>
      <c r="M271">
        <v>1</v>
      </c>
      <c r="N271">
        <v>10</v>
      </c>
      <c r="O271">
        <v>2</v>
      </c>
      <c r="P271">
        <v>4</v>
      </c>
      <c r="Q271">
        <v>1</v>
      </c>
      <c r="S271">
        <v>1</v>
      </c>
      <c r="T271">
        <v>4</v>
      </c>
      <c r="AI271">
        <v>4</v>
      </c>
      <c r="AK271">
        <v>2</v>
      </c>
      <c r="AN271">
        <v>5000</v>
      </c>
      <c r="AO271">
        <v>1</v>
      </c>
      <c r="AQ271">
        <v>1</v>
      </c>
      <c r="AR271">
        <v>1</v>
      </c>
      <c r="BL271">
        <v>0</v>
      </c>
      <c r="BM271">
        <v>0</v>
      </c>
      <c r="BN271">
        <v>1800</v>
      </c>
      <c r="BO271">
        <v>3000</v>
      </c>
      <c r="BP271">
        <v>45000</v>
      </c>
      <c r="BQ271">
        <v>1</v>
      </c>
      <c r="BS271">
        <v>1</v>
      </c>
      <c r="BT271">
        <v>3</v>
      </c>
      <c r="BY271">
        <v>2</v>
      </c>
      <c r="CA271">
        <v>4</v>
      </c>
      <c r="CC271">
        <v>10</v>
      </c>
      <c r="CD271">
        <v>1</v>
      </c>
      <c r="CO271">
        <v>1</v>
      </c>
      <c r="CP271">
        <v>10</v>
      </c>
      <c r="CQ271">
        <v>5</v>
      </c>
      <c r="CR271">
        <v>4</v>
      </c>
      <c r="CS271">
        <v>5</v>
      </c>
      <c r="CT271">
        <v>5</v>
      </c>
      <c r="CU271">
        <v>5</v>
      </c>
      <c r="CV271">
        <v>3</v>
      </c>
      <c r="CW271">
        <v>4</v>
      </c>
      <c r="CY271">
        <v>1</v>
      </c>
      <c r="DH271">
        <v>1</v>
      </c>
      <c r="DY271">
        <v>1</v>
      </c>
      <c r="EI271">
        <v>1</v>
      </c>
      <c r="ER271">
        <v>1</v>
      </c>
      <c r="ES271">
        <v>1</v>
      </c>
      <c r="ET271">
        <v>6</v>
      </c>
      <c r="EU271">
        <v>6</v>
      </c>
      <c r="EV271">
        <v>1</v>
      </c>
      <c r="EW271">
        <v>1</v>
      </c>
      <c r="EX271">
        <v>6</v>
      </c>
      <c r="EY271">
        <v>6</v>
      </c>
      <c r="EZ271">
        <v>6</v>
      </c>
      <c r="FA271">
        <v>6</v>
      </c>
      <c r="FB271">
        <v>6</v>
      </c>
      <c r="FC271">
        <v>6</v>
      </c>
      <c r="FD271">
        <v>6</v>
      </c>
      <c r="FE271">
        <v>6</v>
      </c>
      <c r="FF271">
        <v>6</v>
      </c>
      <c r="FG271">
        <v>5</v>
      </c>
      <c r="FH271">
        <v>3</v>
      </c>
      <c r="FI271">
        <v>3</v>
      </c>
      <c r="FJ271">
        <v>5</v>
      </c>
      <c r="FK271">
        <v>2</v>
      </c>
      <c r="FO271">
        <v>1</v>
      </c>
      <c r="FU271">
        <v>4</v>
      </c>
      <c r="GG271">
        <v>2</v>
      </c>
      <c r="GS271">
        <v>5</v>
      </c>
      <c r="GT271">
        <v>5</v>
      </c>
      <c r="GU271">
        <v>5</v>
      </c>
      <c r="GV271">
        <v>5</v>
      </c>
      <c r="GW271">
        <v>5</v>
      </c>
      <c r="GX271">
        <v>5</v>
      </c>
      <c r="GY271">
        <v>5</v>
      </c>
      <c r="GZ271">
        <v>5</v>
      </c>
      <c r="HA271">
        <v>5</v>
      </c>
      <c r="HB271">
        <v>3</v>
      </c>
      <c r="HC271">
        <v>1</v>
      </c>
      <c r="HD271">
        <v>4</v>
      </c>
      <c r="HE271">
        <v>5</v>
      </c>
      <c r="HF271">
        <v>2</v>
      </c>
      <c r="HG271">
        <v>6</v>
      </c>
      <c r="HH271">
        <v>7</v>
      </c>
      <c r="HI271">
        <v>8</v>
      </c>
      <c r="HJ271">
        <v>200</v>
      </c>
      <c r="HK271">
        <v>500</v>
      </c>
      <c r="HL271">
        <v>600</v>
      </c>
      <c r="HM271">
        <v>800</v>
      </c>
      <c r="HN271">
        <v>13</v>
      </c>
      <c r="HO271">
        <v>2</v>
      </c>
      <c r="HP271">
        <v>2</v>
      </c>
      <c r="HQ271">
        <v>11</v>
      </c>
      <c r="HR271">
        <v>3</v>
      </c>
      <c r="HS271">
        <v>3</v>
      </c>
      <c r="HT271">
        <v>2</v>
      </c>
      <c r="HU271">
        <v>3</v>
      </c>
      <c r="HV271">
        <v>5</v>
      </c>
      <c r="HW271">
        <v>1</v>
      </c>
      <c r="HX271">
        <v>3</v>
      </c>
    </row>
    <row r="272" spans="1:232" x14ac:dyDescent="0.35">
      <c r="A272" s="1">
        <v>13974463550</v>
      </c>
      <c r="B272" s="1">
        <v>13974464130</v>
      </c>
      <c r="C272">
        <v>49099398</v>
      </c>
      <c r="D272" t="s">
        <v>240</v>
      </c>
      <c r="E272">
        <v>3</v>
      </c>
      <c r="F272">
        <v>1</v>
      </c>
      <c r="G272">
        <v>31</v>
      </c>
      <c r="I272">
        <v>25</v>
      </c>
      <c r="K272">
        <v>15</v>
      </c>
      <c r="L272">
        <v>14</v>
      </c>
      <c r="M272">
        <v>1</v>
      </c>
      <c r="N272">
        <v>6</v>
      </c>
      <c r="O272">
        <v>2</v>
      </c>
      <c r="P272">
        <v>4</v>
      </c>
      <c r="Q272">
        <v>1</v>
      </c>
      <c r="S272">
        <v>3</v>
      </c>
      <c r="Z272">
        <v>7</v>
      </c>
      <c r="AO272">
        <v>2</v>
      </c>
      <c r="AP272">
        <v>1</v>
      </c>
      <c r="AR272">
        <v>1</v>
      </c>
      <c r="BG272">
        <v>1</v>
      </c>
      <c r="BL272">
        <v>0</v>
      </c>
      <c r="BM272">
        <v>0</v>
      </c>
      <c r="BN272">
        <v>1200</v>
      </c>
      <c r="BO272">
        <v>1000</v>
      </c>
      <c r="BP272">
        <v>55000</v>
      </c>
      <c r="BQ272">
        <v>1</v>
      </c>
      <c r="BS272">
        <v>1</v>
      </c>
      <c r="BT272">
        <v>2</v>
      </c>
      <c r="BU272">
        <v>1</v>
      </c>
      <c r="BY272">
        <v>2</v>
      </c>
      <c r="CA272">
        <v>2</v>
      </c>
      <c r="CB272">
        <v>500</v>
      </c>
      <c r="CC272">
        <v>4</v>
      </c>
      <c r="CD272">
        <v>1</v>
      </c>
      <c r="CO272">
        <v>1</v>
      </c>
      <c r="CP272">
        <v>10</v>
      </c>
      <c r="CQ272">
        <v>4</v>
      </c>
      <c r="CR272">
        <v>4</v>
      </c>
      <c r="CS272">
        <v>4</v>
      </c>
      <c r="CT272">
        <v>4</v>
      </c>
      <c r="CU272">
        <v>4</v>
      </c>
      <c r="CV272">
        <v>4</v>
      </c>
      <c r="CW272">
        <v>4</v>
      </c>
      <c r="DH272">
        <v>1</v>
      </c>
      <c r="DT272">
        <v>1</v>
      </c>
      <c r="EI272">
        <v>1</v>
      </c>
      <c r="EJ272">
        <v>1</v>
      </c>
      <c r="ER272">
        <v>1</v>
      </c>
      <c r="ES272">
        <v>1</v>
      </c>
      <c r="ET272">
        <v>1</v>
      </c>
      <c r="EU272">
        <v>1</v>
      </c>
      <c r="EV272">
        <v>1</v>
      </c>
      <c r="EW272">
        <v>1</v>
      </c>
      <c r="EX272">
        <v>5</v>
      </c>
      <c r="EY272">
        <v>6</v>
      </c>
      <c r="EZ272">
        <v>5</v>
      </c>
      <c r="FA272">
        <v>5</v>
      </c>
      <c r="FB272">
        <v>5</v>
      </c>
      <c r="FC272">
        <v>6</v>
      </c>
      <c r="FD272">
        <v>5</v>
      </c>
      <c r="FE272">
        <v>1</v>
      </c>
      <c r="FF272">
        <v>1</v>
      </c>
      <c r="FG272">
        <v>5</v>
      </c>
      <c r="FH272">
        <v>4</v>
      </c>
      <c r="FI272">
        <v>4</v>
      </c>
      <c r="FJ272">
        <v>5</v>
      </c>
      <c r="FK272">
        <v>2</v>
      </c>
      <c r="FO272">
        <v>1</v>
      </c>
      <c r="FU272">
        <v>21</v>
      </c>
      <c r="GG272">
        <v>2</v>
      </c>
      <c r="GS272">
        <v>5</v>
      </c>
      <c r="GT272">
        <v>5</v>
      </c>
      <c r="GU272">
        <v>5</v>
      </c>
      <c r="GV272">
        <v>5</v>
      </c>
      <c r="GW272">
        <v>5</v>
      </c>
      <c r="GX272">
        <v>5</v>
      </c>
      <c r="GY272">
        <v>5</v>
      </c>
      <c r="GZ272">
        <v>5</v>
      </c>
      <c r="HA272">
        <v>5</v>
      </c>
      <c r="HB272">
        <v>3</v>
      </c>
      <c r="HC272">
        <v>1</v>
      </c>
      <c r="HD272">
        <v>4</v>
      </c>
      <c r="HE272">
        <v>5</v>
      </c>
      <c r="HF272">
        <v>2</v>
      </c>
      <c r="HG272">
        <v>6</v>
      </c>
      <c r="HH272">
        <v>7</v>
      </c>
      <c r="HI272">
        <v>8</v>
      </c>
      <c r="HJ272">
        <v>100</v>
      </c>
      <c r="HK272">
        <v>150</v>
      </c>
      <c r="HL272">
        <v>700</v>
      </c>
      <c r="HM272">
        <v>800</v>
      </c>
      <c r="HN272">
        <v>3</v>
      </c>
      <c r="HO272">
        <v>4</v>
      </c>
      <c r="HP272">
        <v>2</v>
      </c>
      <c r="HQ272">
        <v>11</v>
      </c>
      <c r="HR272">
        <v>3</v>
      </c>
      <c r="HS272">
        <v>3</v>
      </c>
      <c r="HT272">
        <v>2</v>
      </c>
      <c r="HU272">
        <v>3</v>
      </c>
      <c r="HV272">
        <v>4</v>
      </c>
      <c r="HW272">
        <v>1</v>
      </c>
      <c r="HX272">
        <v>3</v>
      </c>
    </row>
    <row r="273" spans="1:232" x14ac:dyDescent="0.35">
      <c r="A273" s="1">
        <v>13974551690</v>
      </c>
      <c r="B273" s="1">
        <v>13974552040</v>
      </c>
      <c r="C273">
        <v>49102362</v>
      </c>
      <c r="D273" t="s">
        <v>240</v>
      </c>
      <c r="E273">
        <v>3</v>
      </c>
      <c r="F273">
        <v>1</v>
      </c>
      <c r="G273">
        <v>58</v>
      </c>
      <c r="I273">
        <v>32</v>
      </c>
      <c r="K273">
        <v>4</v>
      </c>
      <c r="L273">
        <v>3</v>
      </c>
      <c r="M273">
        <v>1</v>
      </c>
      <c r="N273">
        <v>5</v>
      </c>
      <c r="O273">
        <v>3</v>
      </c>
      <c r="P273">
        <v>4</v>
      </c>
      <c r="Q273">
        <v>1</v>
      </c>
      <c r="S273">
        <v>5</v>
      </c>
      <c r="AB273">
        <v>2</v>
      </c>
      <c r="AC273">
        <v>2</v>
      </c>
      <c r="AD273">
        <v>5</v>
      </c>
      <c r="AE273">
        <v>1</v>
      </c>
      <c r="AH273">
        <v>4000</v>
      </c>
      <c r="AO273">
        <v>5</v>
      </c>
      <c r="AP273">
        <v>3</v>
      </c>
      <c r="AR273">
        <v>1</v>
      </c>
      <c r="AS273">
        <v>1</v>
      </c>
      <c r="BL273">
        <v>0</v>
      </c>
      <c r="BM273">
        <v>0</v>
      </c>
      <c r="BN273">
        <v>2500</v>
      </c>
      <c r="BO273">
        <v>3500</v>
      </c>
      <c r="BP273">
        <v>45000</v>
      </c>
      <c r="BQ273">
        <v>1</v>
      </c>
      <c r="BS273">
        <v>1</v>
      </c>
      <c r="BT273">
        <v>2</v>
      </c>
      <c r="BY273">
        <v>2</v>
      </c>
      <c r="CA273">
        <v>1</v>
      </c>
      <c r="CB273">
        <v>592</v>
      </c>
      <c r="CC273">
        <v>4</v>
      </c>
      <c r="CD273">
        <v>2</v>
      </c>
      <c r="CO273">
        <v>1</v>
      </c>
      <c r="CP273">
        <v>10</v>
      </c>
      <c r="CQ273">
        <v>5</v>
      </c>
      <c r="CR273">
        <v>5</v>
      </c>
      <c r="CS273">
        <v>5</v>
      </c>
      <c r="CT273">
        <v>5</v>
      </c>
      <c r="CU273">
        <v>5</v>
      </c>
      <c r="CV273">
        <v>3</v>
      </c>
      <c r="CW273">
        <v>4</v>
      </c>
      <c r="CY273">
        <v>1</v>
      </c>
      <c r="DG273">
        <v>1</v>
      </c>
      <c r="DY273">
        <v>1</v>
      </c>
      <c r="EC273">
        <v>1</v>
      </c>
      <c r="ER273">
        <v>1</v>
      </c>
      <c r="ES273">
        <v>1</v>
      </c>
      <c r="ET273">
        <v>1</v>
      </c>
      <c r="EU273">
        <v>1</v>
      </c>
      <c r="EV273">
        <v>1</v>
      </c>
      <c r="EW273">
        <v>1</v>
      </c>
      <c r="EX273">
        <v>5</v>
      </c>
      <c r="EY273">
        <v>5</v>
      </c>
      <c r="EZ273">
        <v>5</v>
      </c>
      <c r="FA273">
        <v>5</v>
      </c>
      <c r="FB273">
        <v>5</v>
      </c>
      <c r="FC273">
        <v>5</v>
      </c>
      <c r="FD273">
        <v>5</v>
      </c>
      <c r="FE273">
        <v>5</v>
      </c>
      <c r="FF273">
        <v>5</v>
      </c>
      <c r="FG273">
        <v>5</v>
      </c>
      <c r="FH273">
        <v>3</v>
      </c>
      <c r="FI273">
        <v>4</v>
      </c>
      <c r="FJ273">
        <v>5</v>
      </c>
      <c r="FK273">
        <v>2</v>
      </c>
      <c r="FR273">
        <v>1</v>
      </c>
      <c r="FU273">
        <v>21</v>
      </c>
      <c r="GG273">
        <v>2</v>
      </c>
      <c r="GS273">
        <v>5</v>
      </c>
      <c r="GT273">
        <v>5</v>
      </c>
      <c r="GU273">
        <v>5</v>
      </c>
      <c r="GV273">
        <v>5</v>
      </c>
      <c r="GW273">
        <v>5</v>
      </c>
      <c r="GX273">
        <v>5</v>
      </c>
      <c r="GY273">
        <v>5</v>
      </c>
      <c r="GZ273">
        <v>5</v>
      </c>
      <c r="HA273">
        <v>5</v>
      </c>
      <c r="HB273">
        <v>3</v>
      </c>
      <c r="HC273">
        <v>1</v>
      </c>
      <c r="HD273">
        <v>4</v>
      </c>
      <c r="HE273">
        <v>5</v>
      </c>
      <c r="HF273">
        <v>2</v>
      </c>
      <c r="HG273">
        <v>6</v>
      </c>
      <c r="HH273">
        <v>7</v>
      </c>
      <c r="HI273">
        <v>8</v>
      </c>
      <c r="HJ273">
        <v>150</v>
      </c>
      <c r="HK273">
        <v>400</v>
      </c>
      <c r="HL273">
        <v>500</v>
      </c>
      <c r="HM273">
        <v>700</v>
      </c>
      <c r="HN273">
        <v>5</v>
      </c>
      <c r="HO273">
        <v>1</v>
      </c>
      <c r="HP273">
        <v>1</v>
      </c>
      <c r="HQ273">
        <v>9</v>
      </c>
      <c r="HR273">
        <v>2</v>
      </c>
      <c r="HS273">
        <v>2</v>
      </c>
      <c r="HT273">
        <v>2</v>
      </c>
      <c r="HU273">
        <v>3</v>
      </c>
      <c r="HV273">
        <v>3</v>
      </c>
      <c r="HW273">
        <v>1</v>
      </c>
      <c r="HX273">
        <v>3</v>
      </c>
    </row>
    <row r="274" spans="1:232" x14ac:dyDescent="0.35">
      <c r="A274" s="1">
        <v>13974554850</v>
      </c>
      <c r="B274" s="1">
        <v>13974555260</v>
      </c>
      <c r="C274">
        <v>49102363</v>
      </c>
      <c r="D274" t="s">
        <v>240</v>
      </c>
      <c r="E274">
        <v>3</v>
      </c>
      <c r="F274">
        <v>1</v>
      </c>
      <c r="G274">
        <v>28</v>
      </c>
      <c r="I274">
        <v>26</v>
      </c>
      <c r="K274">
        <v>5</v>
      </c>
      <c r="L274">
        <v>4</v>
      </c>
      <c r="M274">
        <v>1</v>
      </c>
      <c r="N274">
        <v>9</v>
      </c>
      <c r="O274">
        <v>2</v>
      </c>
      <c r="P274">
        <v>4</v>
      </c>
      <c r="Q274">
        <v>1</v>
      </c>
      <c r="S274">
        <v>1</v>
      </c>
      <c r="T274">
        <v>7</v>
      </c>
      <c r="U274" t="s">
        <v>233</v>
      </c>
      <c r="V274">
        <v>10</v>
      </c>
      <c r="AI274">
        <v>2</v>
      </c>
      <c r="AN274">
        <v>3000</v>
      </c>
      <c r="AO274">
        <v>5</v>
      </c>
      <c r="AP274">
        <v>2</v>
      </c>
      <c r="AR274">
        <v>1</v>
      </c>
      <c r="AU274">
        <v>1</v>
      </c>
      <c r="BL274">
        <v>0</v>
      </c>
      <c r="BM274">
        <v>0</v>
      </c>
      <c r="BN274">
        <v>2500</v>
      </c>
      <c r="BO274">
        <v>3000</v>
      </c>
      <c r="BP274">
        <v>60000</v>
      </c>
      <c r="BQ274">
        <v>1</v>
      </c>
      <c r="BS274">
        <v>1</v>
      </c>
      <c r="BT274">
        <v>2</v>
      </c>
      <c r="BY274">
        <v>2</v>
      </c>
      <c r="CA274">
        <v>2</v>
      </c>
      <c r="CB274">
        <v>500</v>
      </c>
      <c r="CC274">
        <v>9</v>
      </c>
      <c r="CD274">
        <v>1</v>
      </c>
      <c r="CO274">
        <v>1</v>
      </c>
      <c r="CP274">
        <v>10</v>
      </c>
      <c r="CQ274">
        <v>4</v>
      </c>
      <c r="CR274">
        <v>4</v>
      </c>
      <c r="CS274">
        <v>4</v>
      </c>
      <c r="CT274">
        <v>5</v>
      </c>
      <c r="CU274">
        <v>5</v>
      </c>
      <c r="CV274">
        <v>4</v>
      </c>
      <c r="CW274">
        <v>4</v>
      </c>
      <c r="DG274">
        <v>1</v>
      </c>
      <c r="DH274">
        <v>1</v>
      </c>
      <c r="DY274">
        <v>1</v>
      </c>
      <c r="EG274">
        <v>1</v>
      </c>
      <c r="ER274">
        <v>1</v>
      </c>
      <c r="ES274">
        <v>1</v>
      </c>
      <c r="ET274">
        <v>1</v>
      </c>
      <c r="EU274">
        <v>1</v>
      </c>
      <c r="EV274">
        <v>1</v>
      </c>
      <c r="EW274">
        <v>1</v>
      </c>
      <c r="EX274">
        <v>6</v>
      </c>
      <c r="EY274">
        <v>6</v>
      </c>
      <c r="EZ274">
        <v>6</v>
      </c>
      <c r="FA274">
        <v>6</v>
      </c>
      <c r="FB274">
        <v>6</v>
      </c>
      <c r="FC274">
        <v>6</v>
      </c>
      <c r="FD274">
        <v>6</v>
      </c>
      <c r="FE274">
        <v>6</v>
      </c>
      <c r="FF274">
        <v>6</v>
      </c>
      <c r="FG274">
        <v>5</v>
      </c>
      <c r="FH274">
        <v>4</v>
      </c>
      <c r="FI274">
        <v>4</v>
      </c>
      <c r="FJ274">
        <v>5</v>
      </c>
      <c r="FK274">
        <v>2</v>
      </c>
      <c r="FR274">
        <v>1</v>
      </c>
      <c r="FU274">
        <v>21</v>
      </c>
      <c r="GG274">
        <v>2</v>
      </c>
      <c r="GS274">
        <v>5</v>
      </c>
      <c r="GT274">
        <v>5</v>
      </c>
      <c r="GU274">
        <v>5</v>
      </c>
      <c r="GV274">
        <v>5</v>
      </c>
      <c r="GW274">
        <v>5</v>
      </c>
      <c r="GX274">
        <v>5</v>
      </c>
      <c r="GY274">
        <v>5</v>
      </c>
      <c r="GZ274">
        <v>5</v>
      </c>
      <c r="HA274">
        <v>5</v>
      </c>
      <c r="HB274">
        <v>1</v>
      </c>
      <c r="HC274">
        <v>2</v>
      </c>
      <c r="HD274">
        <v>5</v>
      </c>
      <c r="HE274">
        <v>3</v>
      </c>
      <c r="HF274">
        <v>4</v>
      </c>
      <c r="HG274">
        <v>6</v>
      </c>
      <c r="HH274">
        <v>7</v>
      </c>
      <c r="HI274">
        <v>8</v>
      </c>
      <c r="HJ274">
        <v>100</v>
      </c>
      <c r="HK274">
        <v>300</v>
      </c>
      <c r="HL274">
        <v>500</v>
      </c>
      <c r="HM274">
        <v>700</v>
      </c>
      <c r="HN274">
        <v>7</v>
      </c>
      <c r="HO274">
        <v>1</v>
      </c>
      <c r="HP274">
        <v>1</v>
      </c>
      <c r="HQ274">
        <v>9</v>
      </c>
      <c r="HR274">
        <v>2</v>
      </c>
      <c r="HS274">
        <v>2</v>
      </c>
      <c r="HT274">
        <v>2</v>
      </c>
      <c r="HU274">
        <v>3</v>
      </c>
      <c r="HV274">
        <v>4</v>
      </c>
      <c r="HW274">
        <v>1</v>
      </c>
      <c r="HX274">
        <v>3</v>
      </c>
    </row>
    <row r="275" spans="1:232" x14ac:dyDescent="0.35">
      <c r="A275" s="1">
        <v>13974554470</v>
      </c>
      <c r="B275" s="1">
        <v>13974554850</v>
      </c>
      <c r="C275">
        <v>49102364</v>
      </c>
      <c r="D275" t="s">
        <v>240</v>
      </c>
      <c r="E275">
        <v>3</v>
      </c>
      <c r="F275">
        <v>1</v>
      </c>
      <c r="G275">
        <v>12</v>
      </c>
      <c r="I275">
        <v>8</v>
      </c>
      <c r="K275">
        <v>5</v>
      </c>
      <c r="L275">
        <v>4</v>
      </c>
      <c r="M275">
        <v>1</v>
      </c>
      <c r="N275">
        <v>7</v>
      </c>
      <c r="O275">
        <v>1</v>
      </c>
      <c r="P275">
        <v>4</v>
      </c>
      <c r="Q275">
        <v>1</v>
      </c>
      <c r="S275">
        <v>5</v>
      </c>
      <c r="AB275">
        <v>2</v>
      </c>
      <c r="AC275">
        <v>1</v>
      </c>
      <c r="AD275">
        <v>5</v>
      </c>
      <c r="AE275">
        <v>1</v>
      </c>
      <c r="AH275">
        <v>2500</v>
      </c>
      <c r="AO275">
        <v>4</v>
      </c>
      <c r="AP275">
        <v>1</v>
      </c>
      <c r="AR275">
        <v>1</v>
      </c>
      <c r="AU275">
        <v>1</v>
      </c>
      <c r="BL275">
        <v>0</v>
      </c>
      <c r="BM275">
        <v>0</v>
      </c>
      <c r="BN275">
        <v>3000</v>
      </c>
      <c r="BO275">
        <v>3000</v>
      </c>
      <c r="BP275">
        <v>50000</v>
      </c>
      <c r="BQ275">
        <v>1</v>
      </c>
      <c r="BS275">
        <v>1</v>
      </c>
      <c r="BT275">
        <v>2</v>
      </c>
      <c r="BY275">
        <v>2</v>
      </c>
      <c r="CA275">
        <v>1</v>
      </c>
      <c r="CB275">
        <v>600</v>
      </c>
      <c r="CC275">
        <v>7</v>
      </c>
      <c r="CD275">
        <v>2</v>
      </c>
      <c r="CO275">
        <v>1</v>
      </c>
      <c r="CP275">
        <v>10</v>
      </c>
      <c r="CQ275">
        <v>5</v>
      </c>
      <c r="CR275">
        <v>5</v>
      </c>
      <c r="CS275">
        <v>5</v>
      </c>
      <c r="CT275">
        <v>4</v>
      </c>
      <c r="CU275">
        <v>4</v>
      </c>
      <c r="CV275">
        <v>4</v>
      </c>
      <c r="CW275">
        <v>4</v>
      </c>
      <c r="CY275">
        <v>1</v>
      </c>
      <c r="DG275">
        <v>1</v>
      </c>
      <c r="DZ275">
        <v>1</v>
      </c>
      <c r="EI275">
        <v>1</v>
      </c>
      <c r="ER275">
        <v>1</v>
      </c>
      <c r="ES275">
        <v>1</v>
      </c>
      <c r="ET275">
        <v>1</v>
      </c>
      <c r="EU275">
        <v>1</v>
      </c>
      <c r="EV275">
        <v>1</v>
      </c>
      <c r="EW275">
        <v>1</v>
      </c>
      <c r="EX275">
        <v>5</v>
      </c>
      <c r="EY275">
        <v>5</v>
      </c>
      <c r="EZ275">
        <v>5</v>
      </c>
      <c r="FA275">
        <v>5</v>
      </c>
      <c r="FB275">
        <v>5</v>
      </c>
      <c r="FC275">
        <v>5</v>
      </c>
      <c r="FD275">
        <v>5</v>
      </c>
      <c r="FE275">
        <v>5</v>
      </c>
      <c r="FF275">
        <v>5</v>
      </c>
      <c r="FG275">
        <v>5</v>
      </c>
      <c r="FH275">
        <v>3</v>
      </c>
      <c r="FI275">
        <v>4</v>
      </c>
      <c r="FJ275">
        <v>5</v>
      </c>
      <c r="FK275">
        <v>2</v>
      </c>
      <c r="FR275">
        <v>1</v>
      </c>
      <c r="FU275">
        <v>21</v>
      </c>
      <c r="GG275">
        <v>2</v>
      </c>
      <c r="GS275">
        <v>5</v>
      </c>
      <c r="GT275">
        <v>5</v>
      </c>
      <c r="GU275">
        <v>5</v>
      </c>
      <c r="GV275">
        <v>5</v>
      </c>
      <c r="GW275">
        <v>5</v>
      </c>
      <c r="GX275">
        <v>5</v>
      </c>
      <c r="GY275">
        <v>5</v>
      </c>
      <c r="GZ275">
        <v>5</v>
      </c>
      <c r="HA275">
        <v>5</v>
      </c>
      <c r="HB275">
        <v>3</v>
      </c>
      <c r="HC275">
        <v>1</v>
      </c>
      <c r="HD275">
        <v>4</v>
      </c>
      <c r="HE275">
        <v>5</v>
      </c>
      <c r="HF275">
        <v>2</v>
      </c>
      <c r="HG275">
        <v>6</v>
      </c>
      <c r="HH275">
        <v>7</v>
      </c>
      <c r="HI275">
        <v>8</v>
      </c>
      <c r="HJ275">
        <v>150</v>
      </c>
      <c r="HK275">
        <v>400</v>
      </c>
      <c r="HL275">
        <v>600</v>
      </c>
      <c r="HM275">
        <v>900</v>
      </c>
      <c r="HN275">
        <v>3</v>
      </c>
      <c r="HO275">
        <v>4</v>
      </c>
      <c r="HP275">
        <v>1</v>
      </c>
      <c r="HQ275">
        <v>9</v>
      </c>
      <c r="HR275">
        <v>2</v>
      </c>
      <c r="HS275">
        <v>2</v>
      </c>
      <c r="HT275">
        <v>2</v>
      </c>
      <c r="HU275">
        <v>3</v>
      </c>
      <c r="HV275">
        <v>3</v>
      </c>
      <c r="HW275">
        <v>1</v>
      </c>
      <c r="HX275">
        <v>3</v>
      </c>
    </row>
    <row r="276" spans="1:232" x14ac:dyDescent="0.35">
      <c r="A276" s="1">
        <v>13974552050</v>
      </c>
      <c r="B276" s="1">
        <v>13974552350</v>
      </c>
      <c r="C276">
        <v>49102365</v>
      </c>
      <c r="D276" t="s">
        <v>240</v>
      </c>
      <c r="E276">
        <v>3</v>
      </c>
      <c r="F276">
        <v>1</v>
      </c>
      <c r="G276">
        <v>25</v>
      </c>
      <c r="I276">
        <v>14</v>
      </c>
      <c r="K276">
        <v>4</v>
      </c>
      <c r="L276">
        <v>3</v>
      </c>
      <c r="M276">
        <v>1</v>
      </c>
      <c r="N276">
        <v>2</v>
      </c>
      <c r="O276">
        <v>5</v>
      </c>
      <c r="P276">
        <v>2</v>
      </c>
      <c r="Q276">
        <v>1</v>
      </c>
      <c r="S276">
        <v>1</v>
      </c>
      <c r="T276">
        <v>7</v>
      </c>
      <c r="U276" t="s">
        <v>233</v>
      </c>
      <c r="V276">
        <v>8</v>
      </c>
      <c r="AI276">
        <v>2</v>
      </c>
      <c r="AN276">
        <v>4500</v>
      </c>
      <c r="AO276">
        <v>4</v>
      </c>
      <c r="AP276">
        <v>1</v>
      </c>
      <c r="AR276">
        <v>1</v>
      </c>
      <c r="AT276">
        <v>1</v>
      </c>
      <c r="BL276">
        <v>0</v>
      </c>
      <c r="BM276">
        <v>0</v>
      </c>
      <c r="BN276">
        <v>1800</v>
      </c>
      <c r="BO276">
        <v>2000</v>
      </c>
      <c r="BP276">
        <v>35000</v>
      </c>
      <c r="BQ276">
        <v>1</v>
      </c>
      <c r="BS276">
        <v>1</v>
      </c>
      <c r="BT276">
        <v>2</v>
      </c>
      <c r="BY276">
        <v>2</v>
      </c>
      <c r="CA276">
        <v>4</v>
      </c>
      <c r="CB276">
        <v>520</v>
      </c>
      <c r="CC276">
        <v>2</v>
      </c>
      <c r="CD276">
        <v>1</v>
      </c>
      <c r="CO276">
        <v>1</v>
      </c>
      <c r="CP276">
        <v>10</v>
      </c>
      <c r="CQ276">
        <v>4</v>
      </c>
      <c r="CR276">
        <v>4</v>
      </c>
      <c r="CS276">
        <v>4</v>
      </c>
      <c r="CT276">
        <v>5</v>
      </c>
      <c r="CU276">
        <v>4</v>
      </c>
      <c r="CV276">
        <v>4</v>
      </c>
      <c r="CW276">
        <v>4</v>
      </c>
      <c r="CY276">
        <v>1</v>
      </c>
      <c r="DG276">
        <v>1</v>
      </c>
      <c r="EI276">
        <v>1</v>
      </c>
      <c r="EJ276">
        <v>1</v>
      </c>
      <c r="ER276">
        <v>1</v>
      </c>
      <c r="ES276">
        <v>1</v>
      </c>
      <c r="ET276">
        <v>1</v>
      </c>
      <c r="EU276">
        <v>1</v>
      </c>
      <c r="EV276">
        <v>1</v>
      </c>
      <c r="EW276">
        <v>1</v>
      </c>
      <c r="EX276">
        <v>6</v>
      </c>
      <c r="EY276">
        <v>6</v>
      </c>
      <c r="EZ276">
        <v>5</v>
      </c>
      <c r="FA276">
        <v>6</v>
      </c>
      <c r="FB276">
        <v>6</v>
      </c>
      <c r="FC276">
        <v>6</v>
      </c>
      <c r="FD276">
        <v>6</v>
      </c>
      <c r="FE276">
        <v>6</v>
      </c>
      <c r="FF276">
        <v>5</v>
      </c>
      <c r="FG276">
        <v>5</v>
      </c>
      <c r="FH276">
        <v>3</v>
      </c>
      <c r="FI276">
        <v>4</v>
      </c>
      <c r="FJ276">
        <v>5</v>
      </c>
      <c r="FK276">
        <v>2</v>
      </c>
      <c r="FO276">
        <v>1</v>
      </c>
      <c r="FU276">
        <v>21</v>
      </c>
      <c r="GG276">
        <v>2</v>
      </c>
      <c r="GS276">
        <v>5</v>
      </c>
      <c r="GT276">
        <v>5</v>
      </c>
      <c r="GU276">
        <v>5</v>
      </c>
      <c r="GV276">
        <v>5</v>
      </c>
      <c r="GW276">
        <v>5</v>
      </c>
      <c r="GX276">
        <v>5</v>
      </c>
      <c r="GY276">
        <v>5</v>
      </c>
      <c r="GZ276">
        <v>5</v>
      </c>
      <c r="HA276">
        <v>5</v>
      </c>
      <c r="HB276">
        <v>3</v>
      </c>
      <c r="HC276">
        <v>1</v>
      </c>
      <c r="HD276">
        <v>4</v>
      </c>
      <c r="HE276">
        <v>5</v>
      </c>
      <c r="HF276">
        <v>2</v>
      </c>
      <c r="HG276">
        <v>6</v>
      </c>
      <c r="HH276">
        <v>7</v>
      </c>
      <c r="HI276">
        <v>8</v>
      </c>
      <c r="HJ276">
        <v>200</v>
      </c>
      <c r="HK276">
        <v>400</v>
      </c>
      <c r="HL276">
        <v>600</v>
      </c>
      <c r="HM276">
        <v>700</v>
      </c>
      <c r="HN276">
        <v>4</v>
      </c>
      <c r="HO276">
        <v>3</v>
      </c>
      <c r="HP276">
        <v>1</v>
      </c>
      <c r="HQ276">
        <v>11</v>
      </c>
      <c r="HR276">
        <v>2</v>
      </c>
      <c r="HS276">
        <v>2</v>
      </c>
      <c r="HT276">
        <v>2</v>
      </c>
      <c r="HU276">
        <v>2</v>
      </c>
      <c r="HV276">
        <v>3</v>
      </c>
      <c r="HW276">
        <v>1</v>
      </c>
      <c r="HX276">
        <v>3</v>
      </c>
    </row>
    <row r="277" spans="1:232" x14ac:dyDescent="0.35">
      <c r="A277" s="1">
        <v>13974550810</v>
      </c>
      <c r="B277" s="1">
        <v>13974551220</v>
      </c>
      <c r="C277">
        <v>49102366</v>
      </c>
      <c r="D277" t="s">
        <v>240</v>
      </c>
      <c r="E277">
        <v>3</v>
      </c>
      <c r="F277">
        <v>1</v>
      </c>
      <c r="G277">
        <v>4</v>
      </c>
      <c r="I277">
        <v>6</v>
      </c>
      <c r="K277">
        <v>5</v>
      </c>
      <c r="L277">
        <v>4</v>
      </c>
      <c r="M277">
        <v>1</v>
      </c>
      <c r="N277">
        <v>9</v>
      </c>
      <c r="O277">
        <v>3</v>
      </c>
      <c r="P277">
        <v>1</v>
      </c>
      <c r="Q277">
        <v>3</v>
      </c>
      <c r="R277">
        <v>2</v>
      </c>
      <c r="S277">
        <v>5</v>
      </c>
      <c r="AB277">
        <v>1</v>
      </c>
      <c r="AC277">
        <v>6</v>
      </c>
      <c r="AD277">
        <v>5</v>
      </c>
      <c r="AE277">
        <v>1</v>
      </c>
      <c r="AH277">
        <v>2500</v>
      </c>
      <c r="AO277">
        <v>4</v>
      </c>
      <c r="AP277">
        <v>1</v>
      </c>
      <c r="AQ277">
        <v>1</v>
      </c>
      <c r="AR277">
        <v>1</v>
      </c>
      <c r="BL277">
        <v>0</v>
      </c>
      <c r="BM277">
        <v>0</v>
      </c>
      <c r="BN277">
        <v>2000</v>
      </c>
      <c r="BO277">
        <v>2000</v>
      </c>
      <c r="BP277">
        <v>60000</v>
      </c>
      <c r="BQ277">
        <v>2</v>
      </c>
      <c r="BR277">
        <v>2</v>
      </c>
      <c r="BS277">
        <v>2</v>
      </c>
      <c r="BT277">
        <v>1</v>
      </c>
      <c r="BU277">
        <v>2</v>
      </c>
      <c r="BV277">
        <v>3</v>
      </c>
      <c r="BW277">
        <v>3</v>
      </c>
      <c r="BX277">
        <v>10</v>
      </c>
      <c r="BY277">
        <v>1</v>
      </c>
      <c r="BZ277">
        <v>3</v>
      </c>
      <c r="CA277">
        <v>2</v>
      </c>
      <c r="CB277">
        <v>500</v>
      </c>
      <c r="CC277">
        <v>7</v>
      </c>
      <c r="CD277">
        <v>1</v>
      </c>
      <c r="CO277">
        <v>1</v>
      </c>
      <c r="CP277">
        <v>10</v>
      </c>
      <c r="CQ277">
        <v>4</v>
      </c>
      <c r="CR277">
        <v>4</v>
      </c>
      <c r="CS277">
        <v>5</v>
      </c>
      <c r="CT277">
        <v>5</v>
      </c>
      <c r="CU277">
        <v>5</v>
      </c>
      <c r="CV277">
        <v>5</v>
      </c>
      <c r="CW277">
        <v>4</v>
      </c>
      <c r="CY277">
        <v>1</v>
      </c>
      <c r="DH277">
        <v>1</v>
      </c>
      <c r="EI277">
        <v>1</v>
      </c>
      <c r="EJ277">
        <v>1</v>
      </c>
      <c r="ER277">
        <v>1</v>
      </c>
      <c r="ES277">
        <v>1</v>
      </c>
      <c r="ET277">
        <v>1</v>
      </c>
      <c r="EU277">
        <v>1</v>
      </c>
      <c r="EV277">
        <v>1</v>
      </c>
      <c r="EW277">
        <v>1</v>
      </c>
      <c r="EX277">
        <v>6</v>
      </c>
      <c r="EY277">
        <v>6</v>
      </c>
      <c r="EZ277">
        <v>6</v>
      </c>
      <c r="FA277">
        <v>6</v>
      </c>
      <c r="FB277">
        <v>6</v>
      </c>
      <c r="FC277">
        <v>6</v>
      </c>
      <c r="FD277">
        <v>6</v>
      </c>
      <c r="FE277">
        <v>5</v>
      </c>
      <c r="FF277">
        <v>6</v>
      </c>
      <c r="FG277">
        <v>5</v>
      </c>
      <c r="FH277">
        <v>3</v>
      </c>
      <c r="FI277">
        <v>3</v>
      </c>
      <c r="FJ277">
        <v>5</v>
      </c>
      <c r="FK277">
        <v>2</v>
      </c>
      <c r="FR277">
        <v>1</v>
      </c>
      <c r="FU277">
        <v>21</v>
      </c>
      <c r="GG277">
        <v>2</v>
      </c>
      <c r="GS277">
        <v>5</v>
      </c>
      <c r="GT277">
        <v>5</v>
      </c>
      <c r="GU277">
        <v>5</v>
      </c>
      <c r="GV277">
        <v>5</v>
      </c>
      <c r="GW277">
        <v>5</v>
      </c>
      <c r="GX277">
        <v>5</v>
      </c>
      <c r="GY277">
        <v>5</v>
      </c>
      <c r="GZ277">
        <v>5</v>
      </c>
      <c r="HA277">
        <v>5</v>
      </c>
      <c r="HB277">
        <v>3</v>
      </c>
      <c r="HC277">
        <v>1</v>
      </c>
      <c r="HD277">
        <v>4</v>
      </c>
      <c r="HE277">
        <v>5</v>
      </c>
      <c r="HF277">
        <v>2</v>
      </c>
      <c r="HG277">
        <v>6</v>
      </c>
      <c r="HH277">
        <v>7</v>
      </c>
      <c r="HI277">
        <v>8</v>
      </c>
      <c r="HJ277">
        <v>200</v>
      </c>
      <c r="HK277">
        <v>400</v>
      </c>
      <c r="HL277">
        <v>600</v>
      </c>
      <c r="HM277">
        <v>700</v>
      </c>
      <c r="HN277">
        <v>5</v>
      </c>
      <c r="HO277">
        <v>2</v>
      </c>
      <c r="HP277">
        <v>1</v>
      </c>
      <c r="HQ277">
        <v>10</v>
      </c>
      <c r="HR277">
        <v>2</v>
      </c>
      <c r="HS277">
        <v>2</v>
      </c>
      <c r="HT277">
        <v>2</v>
      </c>
      <c r="HU277">
        <v>3</v>
      </c>
      <c r="HV277">
        <v>3</v>
      </c>
      <c r="HW277">
        <v>0</v>
      </c>
      <c r="HX277">
        <v>3</v>
      </c>
    </row>
    <row r="278" spans="1:232" x14ac:dyDescent="0.35">
      <c r="A278" s="1">
        <v>13974553190</v>
      </c>
      <c r="B278" s="1">
        <v>13974553630</v>
      </c>
      <c r="C278">
        <v>49102367</v>
      </c>
      <c r="D278" t="s">
        <v>240</v>
      </c>
      <c r="E278">
        <v>3</v>
      </c>
      <c r="F278">
        <v>1</v>
      </c>
      <c r="G278">
        <v>24</v>
      </c>
      <c r="I278">
        <v>10</v>
      </c>
      <c r="K278">
        <v>5</v>
      </c>
      <c r="L278">
        <v>4</v>
      </c>
      <c r="M278">
        <v>1</v>
      </c>
      <c r="N278">
        <v>9</v>
      </c>
      <c r="O278">
        <v>2</v>
      </c>
      <c r="P278">
        <v>4</v>
      </c>
      <c r="Q278">
        <v>1</v>
      </c>
      <c r="S278">
        <v>1</v>
      </c>
      <c r="T278">
        <v>7</v>
      </c>
      <c r="U278" t="s">
        <v>233</v>
      </c>
      <c r="V278">
        <v>6</v>
      </c>
      <c r="AI278">
        <v>2</v>
      </c>
      <c r="AN278">
        <v>3000</v>
      </c>
      <c r="AO278">
        <v>5</v>
      </c>
      <c r="AP278">
        <v>2</v>
      </c>
      <c r="AR278">
        <v>1</v>
      </c>
      <c r="AS278">
        <v>1</v>
      </c>
      <c r="BL278">
        <v>0</v>
      </c>
      <c r="BM278">
        <v>0</v>
      </c>
      <c r="BN278">
        <v>2300</v>
      </c>
      <c r="BO278">
        <v>1800</v>
      </c>
      <c r="BP278">
        <v>35000</v>
      </c>
      <c r="BQ278">
        <v>1</v>
      </c>
      <c r="BS278">
        <v>1</v>
      </c>
      <c r="BT278">
        <v>1</v>
      </c>
      <c r="BU278">
        <v>2</v>
      </c>
      <c r="BV278">
        <v>5</v>
      </c>
      <c r="BW278">
        <v>3</v>
      </c>
      <c r="BX278">
        <v>8</v>
      </c>
      <c r="BY278">
        <v>1</v>
      </c>
      <c r="BZ278">
        <v>1</v>
      </c>
      <c r="CA278">
        <v>2</v>
      </c>
      <c r="CB278">
        <v>500</v>
      </c>
      <c r="CC278">
        <v>9</v>
      </c>
      <c r="CD278">
        <v>1</v>
      </c>
      <c r="CO278">
        <v>1</v>
      </c>
      <c r="CP278">
        <v>10</v>
      </c>
      <c r="CQ278">
        <v>5</v>
      </c>
      <c r="CR278">
        <v>4</v>
      </c>
      <c r="CS278">
        <v>4</v>
      </c>
      <c r="CT278">
        <v>5</v>
      </c>
      <c r="CU278">
        <v>5</v>
      </c>
      <c r="CV278">
        <v>4</v>
      </c>
      <c r="CW278">
        <v>5</v>
      </c>
      <c r="DE278">
        <v>1</v>
      </c>
      <c r="DT278">
        <v>1</v>
      </c>
      <c r="DZ278">
        <v>1</v>
      </c>
      <c r="EI278">
        <v>1</v>
      </c>
      <c r="ER278">
        <v>1</v>
      </c>
      <c r="ES278">
        <v>1</v>
      </c>
      <c r="ET278">
        <v>1</v>
      </c>
      <c r="EU278">
        <v>1</v>
      </c>
      <c r="EV278">
        <v>1</v>
      </c>
      <c r="EW278">
        <v>1</v>
      </c>
      <c r="EX278">
        <v>6</v>
      </c>
      <c r="EY278">
        <v>6</v>
      </c>
      <c r="EZ278">
        <v>6</v>
      </c>
      <c r="FA278">
        <v>6</v>
      </c>
      <c r="FB278">
        <v>6</v>
      </c>
      <c r="FC278">
        <v>6</v>
      </c>
      <c r="FD278">
        <v>6</v>
      </c>
      <c r="FE278">
        <v>6</v>
      </c>
      <c r="FF278">
        <v>6</v>
      </c>
      <c r="FG278">
        <v>5</v>
      </c>
      <c r="FH278">
        <v>3</v>
      </c>
      <c r="FI278">
        <v>5</v>
      </c>
      <c r="FJ278">
        <v>5</v>
      </c>
      <c r="FK278">
        <v>2</v>
      </c>
      <c r="FR278">
        <v>1</v>
      </c>
      <c r="FU278">
        <v>21</v>
      </c>
      <c r="GG278">
        <v>2</v>
      </c>
      <c r="GS278">
        <v>5</v>
      </c>
      <c r="GT278">
        <v>5</v>
      </c>
      <c r="GU278">
        <v>5</v>
      </c>
      <c r="GV278">
        <v>5</v>
      </c>
      <c r="GW278">
        <v>5</v>
      </c>
      <c r="GX278">
        <v>5</v>
      </c>
      <c r="GY278">
        <v>5</v>
      </c>
      <c r="GZ278">
        <v>5</v>
      </c>
      <c r="HA278">
        <v>5</v>
      </c>
      <c r="HB278">
        <v>4</v>
      </c>
      <c r="HC278">
        <v>1</v>
      </c>
      <c r="HD278">
        <v>3</v>
      </c>
      <c r="HE278">
        <v>7</v>
      </c>
      <c r="HF278">
        <v>2</v>
      </c>
      <c r="HG278">
        <v>5</v>
      </c>
      <c r="HH278">
        <v>6</v>
      </c>
      <c r="HI278">
        <v>8</v>
      </c>
      <c r="HJ278">
        <v>200</v>
      </c>
      <c r="HK278">
        <v>350</v>
      </c>
      <c r="HL278">
        <v>600</v>
      </c>
      <c r="HM278">
        <v>800</v>
      </c>
      <c r="HN278">
        <v>5</v>
      </c>
      <c r="HO278">
        <v>3</v>
      </c>
      <c r="HP278">
        <v>1</v>
      </c>
      <c r="HQ278">
        <v>10</v>
      </c>
      <c r="HR278">
        <v>2</v>
      </c>
      <c r="HS278">
        <v>2</v>
      </c>
      <c r="HT278">
        <v>2</v>
      </c>
      <c r="HU278">
        <v>3</v>
      </c>
      <c r="HV278">
        <v>3</v>
      </c>
      <c r="HW278">
        <v>1</v>
      </c>
      <c r="HX278">
        <v>3</v>
      </c>
    </row>
    <row r="279" spans="1:232" x14ac:dyDescent="0.35">
      <c r="A279" s="1">
        <v>13974554130</v>
      </c>
      <c r="B279" s="1">
        <v>13974554420</v>
      </c>
      <c r="C279">
        <v>49102368</v>
      </c>
      <c r="D279" t="s">
        <v>240</v>
      </c>
      <c r="E279">
        <v>3</v>
      </c>
      <c r="F279">
        <v>1</v>
      </c>
      <c r="G279">
        <v>32</v>
      </c>
      <c r="I279">
        <v>8</v>
      </c>
      <c r="K279">
        <v>6</v>
      </c>
      <c r="L279">
        <v>5</v>
      </c>
      <c r="M279">
        <v>1</v>
      </c>
      <c r="N279">
        <v>2</v>
      </c>
      <c r="O279">
        <v>5</v>
      </c>
      <c r="P279">
        <v>4</v>
      </c>
      <c r="Q279">
        <v>2</v>
      </c>
      <c r="S279">
        <v>5</v>
      </c>
      <c r="AB279">
        <v>1</v>
      </c>
      <c r="AC279">
        <v>6</v>
      </c>
      <c r="AD279">
        <v>4</v>
      </c>
      <c r="AH279">
        <v>1500</v>
      </c>
      <c r="AO279">
        <v>1</v>
      </c>
      <c r="AR279">
        <v>1</v>
      </c>
      <c r="AS279">
        <v>1</v>
      </c>
      <c r="BL279">
        <v>0</v>
      </c>
      <c r="BM279">
        <v>0</v>
      </c>
      <c r="BN279">
        <v>1000</v>
      </c>
      <c r="BO279">
        <v>2000</v>
      </c>
      <c r="BP279">
        <v>35000</v>
      </c>
      <c r="BQ279">
        <v>1</v>
      </c>
      <c r="BS279">
        <v>1</v>
      </c>
      <c r="BT279">
        <v>3</v>
      </c>
      <c r="BY279">
        <v>2</v>
      </c>
      <c r="CA279">
        <v>1</v>
      </c>
      <c r="CB279">
        <v>600</v>
      </c>
      <c r="CC279">
        <v>2</v>
      </c>
      <c r="CD279">
        <v>2</v>
      </c>
      <c r="CO279">
        <v>1</v>
      </c>
      <c r="CP279">
        <v>10</v>
      </c>
      <c r="CQ279">
        <v>4</v>
      </c>
      <c r="CR279">
        <v>5</v>
      </c>
      <c r="CS279">
        <v>5</v>
      </c>
      <c r="CT279">
        <v>5</v>
      </c>
      <c r="CU279">
        <v>5</v>
      </c>
      <c r="CV279">
        <v>4</v>
      </c>
      <c r="CW279">
        <v>4</v>
      </c>
      <c r="CX279">
        <v>1</v>
      </c>
      <c r="DH279">
        <v>1</v>
      </c>
      <c r="DY279">
        <v>1</v>
      </c>
      <c r="EC279">
        <v>1</v>
      </c>
      <c r="ER279">
        <v>1</v>
      </c>
      <c r="ES279">
        <v>1</v>
      </c>
      <c r="ET279">
        <v>1</v>
      </c>
      <c r="EU279">
        <v>1</v>
      </c>
      <c r="EV279">
        <v>1</v>
      </c>
      <c r="EW279">
        <v>1</v>
      </c>
      <c r="EX279">
        <v>6</v>
      </c>
      <c r="EY279">
        <v>6</v>
      </c>
      <c r="EZ279">
        <v>6</v>
      </c>
      <c r="FA279">
        <v>6</v>
      </c>
      <c r="FB279">
        <v>6</v>
      </c>
      <c r="FC279">
        <v>6</v>
      </c>
      <c r="FD279">
        <v>6</v>
      </c>
      <c r="FE279">
        <v>6</v>
      </c>
      <c r="FF279">
        <v>6</v>
      </c>
      <c r="FG279">
        <v>5</v>
      </c>
      <c r="FH279">
        <v>3</v>
      </c>
      <c r="FI279">
        <v>4</v>
      </c>
      <c r="FJ279">
        <v>5</v>
      </c>
      <c r="FK279">
        <v>2</v>
      </c>
      <c r="FR279">
        <v>1</v>
      </c>
      <c r="FU279">
        <v>21</v>
      </c>
      <c r="GG279">
        <v>2</v>
      </c>
      <c r="GS279">
        <v>5</v>
      </c>
      <c r="GT279">
        <v>5</v>
      </c>
      <c r="GU279">
        <v>5</v>
      </c>
      <c r="GV279">
        <v>5</v>
      </c>
      <c r="GW279">
        <v>5</v>
      </c>
      <c r="GX279">
        <v>5</v>
      </c>
      <c r="GY279">
        <v>5</v>
      </c>
      <c r="GZ279">
        <v>5</v>
      </c>
      <c r="HA279">
        <v>5</v>
      </c>
      <c r="HB279">
        <v>1</v>
      </c>
      <c r="HC279">
        <v>2</v>
      </c>
      <c r="HD279">
        <v>4</v>
      </c>
      <c r="HE279">
        <v>5</v>
      </c>
      <c r="HF279">
        <v>3</v>
      </c>
      <c r="HG279">
        <v>6</v>
      </c>
      <c r="HH279">
        <v>7</v>
      </c>
      <c r="HI279">
        <v>8</v>
      </c>
      <c r="HJ279">
        <v>250</v>
      </c>
      <c r="HK279">
        <v>600</v>
      </c>
      <c r="HL279">
        <v>700</v>
      </c>
      <c r="HM279">
        <v>1000</v>
      </c>
      <c r="HN279">
        <v>13</v>
      </c>
      <c r="HO279">
        <v>4</v>
      </c>
      <c r="HP279">
        <v>1</v>
      </c>
      <c r="HQ279">
        <v>5</v>
      </c>
      <c r="HR279">
        <v>2</v>
      </c>
      <c r="HS279">
        <v>2</v>
      </c>
      <c r="HT279">
        <v>2</v>
      </c>
      <c r="HU279">
        <v>3</v>
      </c>
      <c r="HV279">
        <v>3</v>
      </c>
      <c r="HW279">
        <v>1</v>
      </c>
      <c r="HX279">
        <v>3</v>
      </c>
    </row>
    <row r="280" spans="1:232" x14ac:dyDescent="0.35">
      <c r="A280" s="1">
        <v>13974555570</v>
      </c>
      <c r="B280" s="1">
        <v>13974555960</v>
      </c>
      <c r="C280">
        <v>49102369</v>
      </c>
      <c r="D280" t="s">
        <v>240</v>
      </c>
      <c r="E280">
        <v>3</v>
      </c>
      <c r="F280">
        <v>1</v>
      </c>
      <c r="G280">
        <v>31</v>
      </c>
      <c r="I280">
        <v>25</v>
      </c>
      <c r="K280">
        <v>5</v>
      </c>
      <c r="L280">
        <v>4</v>
      </c>
      <c r="M280">
        <v>1</v>
      </c>
      <c r="N280">
        <v>4</v>
      </c>
      <c r="O280">
        <v>1</v>
      </c>
      <c r="P280">
        <v>2</v>
      </c>
      <c r="Q280">
        <v>1</v>
      </c>
      <c r="S280">
        <v>1</v>
      </c>
      <c r="T280">
        <v>7</v>
      </c>
      <c r="U280" t="s">
        <v>233</v>
      </c>
      <c r="V280">
        <v>35</v>
      </c>
      <c r="W280" t="s">
        <v>233</v>
      </c>
      <c r="X280">
        <v>15</v>
      </c>
      <c r="AI280">
        <v>2</v>
      </c>
      <c r="AN280">
        <v>1800</v>
      </c>
      <c r="AO280">
        <v>5</v>
      </c>
      <c r="AP280">
        <v>2</v>
      </c>
      <c r="AR280">
        <v>1</v>
      </c>
      <c r="AS280">
        <v>1</v>
      </c>
      <c r="BL280">
        <v>0</v>
      </c>
      <c r="BM280">
        <v>0</v>
      </c>
      <c r="BN280">
        <v>2000</v>
      </c>
      <c r="BO280">
        <v>2000</v>
      </c>
      <c r="BP280">
        <v>45000</v>
      </c>
      <c r="BQ280">
        <v>1</v>
      </c>
      <c r="BS280">
        <v>1</v>
      </c>
      <c r="BT280">
        <v>2</v>
      </c>
      <c r="BY280">
        <v>2</v>
      </c>
      <c r="CA280">
        <v>2</v>
      </c>
      <c r="CB280">
        <v>500</v>
      </c>
      <c r="CC280">
        <v>3</v>
      </c>
      <c r="CD280">
        <v>1</v>
      </c>
      <c r="CO280">
        <v>1</v>
      </c>
      <c r="CP280">
        <v>10</v>
      </c>
      <c r="CQ280">
        <v>5</v>
      </c>
      <c r="CR280">
        <v>4</v>
      </c>
      <c r="CS280">
        <v>4</v>
      </c>
      <c r="CT280">
        <v>4</v>
      </c>
      <c r="CU280">
        <v>4</v>
      </c>
      <c r="CV280">
        <v>4</v>
      </c>
      <c r="CW280">
        <v>4</v>
      </c>
      <c r="CY280">
        <v>1</v>
      </c>
      <c r="DI280">
        <v>1</v>
      </c>
      <c r="DY280">
        <v>1</v>
      </c>
      <c r="EJ280">
        <v>1</v>
      </c>
      <c r="ER280">
        <v>1</v>
      </c>
      <c r="ES280">
        <v>1</v>
      </c>
      <c r="ET280">
        <v>1</v>
      </c>
      <c r="EU280">
        <v>1</v>
      </c>
      <c r="EV280">
        <v>1</v>
      </c>
      <c r="EW280">
        <v>1</v>
      </c>
      <c r="EX280">
        <v>5</v>
      </c>
      <c r="EY280">
        <v>5</v>
      </c>
      <c r="EZ280">
        <v>5</v>
      </c>
      <c r="FA280">
        <v>5</v>
      </c>
      <c r="FB280">
        <v>5</v>
      </c>
      <c r="FC280">
        <v>5</v>
      </c>
      <c r="FD280">
        <v>5</v>
      </c>
      <c r="FE280">
        <v>5</v>
      </c>
      <c r="FF280">
        <v>5</v>
      </c>
      <c r="FG280">
        <v>5</v>
      </c>
      <c r="FH280">
        <v>4</v>
      </c>
      <c r="FI280">
        <v>4</v>
      </c>
      <c r="FJ280">
        <v>5</v>
      </c>
      <c r="FK280">
        <v>2</v>
      </c>
      <c r="FR280">
        <v>1</v>
      </c>
      <c r="FU280">
        <v>4</v>
      </c>
      <c r="GG280">
        <v>2</v>
      </c>
      <c r="GS280">
        <v>5</v>
      </c>
      <c r="GT280">
        <v>5</v>
      </c>
      <c r="GU280">
        <v>5</v>
      </c>
      <c r="GV280">
        <v>5</v>
      </c>
      <c r="GW280">
        <v>5</v>
      </c>
      <c r="GX280">
        <v>5</v>
      </c>
      <c r="GY280">
        <v>5</v>
      </c>
      <c r="GZ280">
        <v>5</v>
      </c>
      <c r="HA280">
        <v>5</v>
      </c>
      <c r="HB280">
        <v>3</v>
      </c>
      <c r="HC280">
        <v>1</v>
      </c>
      <c r="HD280">
        <v>4</v>
      </c>
      <c r="HE280">
        <v>5</v>
      </c>
      <c r="HF280">
        <v>2</v>
      </c>
      <c r="HG280">
        <v>6</v>
      </c>
      <c r="HH280">
        <v>7</v>
      </c>
      <c r="HI280">
        <v>8</v>
      </c>
      <c r="HJ280">
        <v>200</v>
      </c>
      <c r="HK280">
        <v>300</v>
      </c>
      <c r="HL280">
        <v>600</v>
      </c>
      <c r="HM280">
        <v>700</v>
      </c>
      <c r="HN280">
        <v>4</v>
      </c>
      <c r="HO280">
        <v>4</v>
      </c>
      <c r="HP280">
        <v>1</v>
      </c>
      <c r="HQ280">
        <v>11</v>
      </c>
      <c r="HR280">
        <v>3</v>
      </c>
      <c r="HS280">
        <v>2</v>
      </c>
      <c r="HT280">
        <v>2</v>
      </c>
      <c r="HU280">
        <v>3</v>
      </c>
      <c r="HV280">
        <v>3</v>
      </c>
      <c r="HW280">
        <v>1</v>
      </c>
      <c r="HX280">
        <v>3</v>
      </c>
    </row>
    <row r="281" spans="1:232" x14ac:dyDescent="0.35">
      <c r="A281" s="1">
        <v>13974549250</v>
      </c>
      <c r="B281" s="1">
        <v>13974549830</v>
      </c>
      <c r="C281">
        <v>49102370</v>
      </c>
      <c r="D281" t="s">
        <v>240</v>
      </c>
      <c r="E281">
        <v>3</v>
      </c>
      <c r="F281">
        <v>1</v>
      </c>
      <c r="G281">
        <v>39</v>
      </c>
      <c r="I281">
        <v>26</v>
      </c>
      <c r="K281">
        <v>7</v>
      </c>
      <c r="L281">
        <v>6</v>
      </c>
      <c r="M281">
        <v>1</v>
      </c>
      <c r="N281">
        <v>2</v>
      </c>
      <c r="O281">
        <v>5</v>
      </c>
      <c r="P281">
        <v>2</v>
      </c>
      <c r="Q281">
        <v>2</v>
      </c>
      <c r="S281">
        <v>1</v>
      </c>
      <c r="T281">
        <v>7</v>
      </c>
      <c r="U281" t="s">
        <v>233</v>
      </c>
      <c r="V281">
        <v>4</v>
      </c>
      <c r="AI281">
        <v>4</v>
      </c>
      <c r="AK281">
        <v>8</v>
      </c>
      <c r="AN281">
        <v>1200</v>
      </c>
      <c r="AO281">
        <v>5</v>
      </c>
      <c r="AP281">
        <v>2</v>
      </c>
      <c r="AR281">
        <v>1</v>
      </c>
      <c r="AS281">
        <v>1</v>
      </c>
      <c r="BL281">
        <v>0</v>
      </c>
      <c r="BM281">
        <v>0</v>
      </c>
      <c r="BN281">
        <v>1800</v>
      </c>
      <c r="BO281">
        <v>4000</v>
      </c>
      <c r="BP281">
        <v>25000</v>
      </c>
      <c r="BQ281">
        <v>2</v>
      </c>
      <c r="BR281">
        <v>2</v>
      </c>
      <c r="BS281">
        <v>2</v>
      </c>
      <c r="BT281">
        <v>1</v>
      </c>
      <c r="BU281">
        <v>2</v>
      </c>
      <c r="BV281">
        <v>2</v>
      </c>
      <c r="BW281">
        <v>3</v>
      </c>
      <c r="BX281">
        <v>10</v>
      </c>
      <c r="BY281">
        <v>1</v>
      </c>
      <c r="BZ281">
        <v>1</v>
      </c>
      <c r="CA281">
        <v>1</v>
      </c>
      <c r="CB281">
        <v>590</v>
      </c>
      <c r="CC281">
        <v>2</v>
      </c>
      <c r="CD281">
        <v>2</v>
      </c>
      <c r="CO281">
        <v>1</v>
      </c>
      <c r="CP281">
        <v>10</v>
      </c>
      <c r="CQ281">
        <v>4</v>
      </c>
      <c r="CR281">
        <v>5</v>
      </c>
      <c r="CS281">
        <v>4</v>
      </c>
      <c r="CT281">
        <v>4</v>
      </c>
      <c r="CU281">
        <v>4</v>
      </c>
      <c r="CV281">
        <v>4</v>
      </c>
      <c r="CW281">
        <v>4</v>
      </c>
      <c r="CY281">
        <v>1</v>
      </c>
      <c r="DH281">
        <v>1</v>
      </c>
      <c r="DZ281">
        <v>1</v>
      </c>
      <c r="EC281">
        <v>1</v>
      </c>
      <c r="ER281">
        <v>1</v>
      </c>
      <c r="ES281">
        <v>1</v>
      </c>
      <c r="ET281">
        <v>1</v>
      </c>
      <c r="EU281">
        <v>1</v>
      </c>
      <c r="EV281">
        <v>1</v>
      </c>
      <c r="EW281">
        <v>1</v>
      </c>
      <c r="EX281">
        <v>5</v>
      </c>
      <c r="EY281">
        <v>6</v>
      </c>
      <c r="EZ281">
        <v>6</v>
      </c>
      <c r="FA281">
        <v>6</v>
      </c>
      <c r="FB281">
        <v>6</v>
      </c>
      <c r="FC281">
        <v>6</v>
      </c>
      <c r="FD281">
        <v>6</v>
      </c>
      <c r="FE281">
        <v>6</v>
      </c>
      <c r="FF281">
        <v>6</v>
      </c>
      <c r="FG281">
        <v>5</v>
      </c>
      <c r="FH281">
        <v>4</v>
      </c>
      <c r="FI281">
        <v>4</v>
      </c>
      <c r="FJ281">
        <v>5</v>
      </c>
      <c r="FK281">
        <v>2</v>
      </c>
      <c r="FR281">
        <v>1</v>
      </c>
      <c r="FU281">
        <v>1</v>
      </c>
      <c r="GG281">
        <v>2</v>
      </c>
      <c r="GS281">
        <v>5</v>
      </c>
      <c r="GT281">
        <v>5</v>
      </c>
      <c r="GU281">
        <v>5</v>
      </c>
      <c r="GV281">
        <v>5</v>
      </c>
      <c r="GW281">
        <v>5</v>
      </c>
      <c r="GX281">
        <v>5</v>
      </c>
      <c r="GY281">
        <v>5</v>
      </c>
      <c r="GZ281">
        <v>5</v>
      </c>
      <c r="HA281">
        <v>5</v>
      </c>
      <c r="HB281">
        <v>3</v>
      </c>
      <c r="HC281">
        <v>1</v>
      </c>
      <c r="HD281">
        <v>4</v>
      </c>
      <c r="HE281">
        <v>5</v>
      </c>
      <c r="HF281">
        <v>2</v>
      </c>
      <c r="HG281">
        <v>6</v>
      </c>
      <c r="HH281">
        <v>7</v>
      </c>
      <c r="HI281">
        <v>8</v>
      </c>
      <c r="HJ281">
        <v>180</v>
      </c>
      <c r="HK281">
        <v>400</v>
      </c>
      <c r="HL281">
        <v>600</v>
      </c>
      <c r="HM281">
        <v>700</v>
      </c>
      <c r="HN281">
        <v>5</v>
      </c>
      <c r="HO281">
        <v>2</v>
      </c>
      <c r="HP281">
        <v>1</v>
      </c>
      <c r="HQ281">
        <v>11</v>
      </c>
      <c r="HR281">
        <v>2</v>
      </c>
      <c r="HS281">
        <v>3</v>
      </c>
      <c r="HT281">
        <v>2</v>
      </c>
      <c r="HU281">
        <v>3</v>
      </c>
      <c r="HV281">
        <v>3</v>
      </c>
      <c r="HW281">
        <v>0</v>
      </c>
      <c r="HX281">
        <v>3</v>
      </c>
    </row>
    <row r="282" spans="1:232" x14ac:dyDescent="0.35">
      <c r="A282" s="1">
        <v>13974549860</v>
      </c>
      <c r="B282" s="1">
        <v>13974550380</v>
      </c>
      <c r="C282">
        <v>49102371</v>
      </c>
      <c r="D282" t="s">
        <v>240</v>
      </c>
      <c r="E282">
        <v>3</v>
      </c>
      <c r="F282">
        <v>1</v>
      </c>
      <c r="G282">
        <v>57</v>
      </c>
      <c r="I282">
        <v>30</v>
      </c>
      <c r="K282">
        <v>14</v>
      </c>
      <c r="L282">
        <v>13</v>
      </c>
      <c r="M282">
        <v>1</v>
      </c>
      <c r="N282">
        <v>11</v>
      </c>
      <c r="O282">
        <v>2</v>
      </c>
      <c r="P282">
        <v>1</v>
      </c>
      <c r="Q282">
        <v>3</v>
      </c>
      <c r="R282">
        <v>3</v>
      </c>
      <c r="S282">
        <v>5</v>
      </c>
      <c r="AB282">
        <v>2</v>
      </c>
      <c r="AC282">
        <v>2</v>
      </c>
      <c r="AD282">
        <v>4</v>
      </c>
      <c r="AH282">
        <v>3000</v>
      </c>
      <c r="AO282">
        <v>1</v>
      </c>
      <c r="AQ282">
        <v>1</v>
      </c>
      <c r="AR282">
        <v>1</v>
      </c>
      <c r="BL282">
        <v>0</v>
      </c>
      <c r="BM282">
        <v>0</v>
      </c>
      <c r="BN282">
        <v>1000</v>
      </c>
      <c r="BO282">
        <v>4000</v>
      </c>
      <c r="BP282">
        <v>80000</v>
      </c>
      <c r="BQ282">
        <v>1</v>
      </c>
      <c r="BS282">
        <v>1</v>
      </c>
      <c r="BT282">
        <v>3</v>
      </c>
      <c r="BY282">
        <v>2</v>
      </c>
      <c r="CA282">
        <v>1</v>
      </c>
      <c r="CB282">
        <v>583</v>
      </c>
      <c r="CC282">
        <v>10</v>
      </c>
      <c r="CD282">
        <v>1</v>
      </c>
      <c r="CO282">
        <v>1</v>
      </c>
      <c r="CP282">
        <v>10</v>
      </c>
      <c r="CQ282">
        <v>4</v>
      </c>
      <c r="CR282">
        <v>4</v>
      </c>
      <c r="CS282">
        <v>4</v>
      </c>
      <c r="CT282">
        <v>4</v>
      </c>
      <c r="CU282">
        <v>4</v>
      </c>
      <c r="CV282">
        <v>3</v>
      </c>
      <c r="CW282">
        <v>4</v>
      </c>
      <c r="DE282">
        <v>1</v>
      </c>
      <c r="DH282">
        <v>1</v>
      </c>
      <c r="EC282">
        <v>1</v>
      </c>
      <c r="EJ282">
        <v>1</v>
      </c>
      <c r="ER282">
        <v>1</v>
      </c>
      <c r="ES282">
        <v>1</v>
      </c>
      <c r="ET282">
        <v>1</v>
      </c>
      <c r="EU282">
        <v>1</v>
      </c>
      <c r="EV282">
        <v>1</v>
      </c>
      <c r="EW282">
        <v>1</v>
      </c>
      <c r="EX282">
        <v>5</v>
      </c>
      <c r="EY282">
        <v>5</v>
      </c>
      <c r="EZ282">
        <v>6</v>
      </c>
      <c r="FA282">
        <v>6</v>
      </c>
      <c r="FB282">
        <v>5</v>
      </c>
      <c r="FC282">
        <v>5</v>
      </c>
      <c r="FD282">
        <v>5</v>
      </c>
      <c r="FE282">
        <v>5</v>
      </c>
      <c r="FF282">
        <v>5</v>
      </c>
      <c r="FG282">
        <v>5</v>
      </c>
      <c r="FH282">
        <v>3</v>
      </c>
      <c r="FI282">
        <v>3</v>
      </c>
      <c r="FJ282">
        <v>4</v>
      </c>
      <c r="FK282">
        <v>2</v>
      </c>
      <c r="FR282">
        <v>1</v>
      </c>
      <c r="FU282">
        <v>21</v>
      </c>
      <c r="GG282">
        <v>2</v>
      </c>
      <c r="GS282">
        <v>5</v>
      </c>
      <c r="GT282">
        <v>5</v>
      </c>
      <c r="GU282">
        <v>5</v>
      </c>
      <c r="GV282">
        <v>5</v>
      </c>
      <c r="GW282">
        <v>5</v>
      </c>
      <c r="GX282">
        <v>5</v>
      </c>
      <c r="GY282">
        <v>5</v>
      </c>
      <c r="GZ282">
        <v>5</v>
      </c>
      <c r="HA282">
        <v>5</v>
      </c>
      <c r="HB282">
        <v>3</v>
      </c>
      <c r="HC282">
        <v>1</v>
      </c>
      <c r="HD282">
        <v>4</v>
      </c>
      <c r="HE282">
        <v>5</v>
      </c>
      <c r="HF282">
        <v>2</v>
      </c>
      <c r="HG282">
        <v>6</v>
      </c>
      <c r="HH282">
        <v>7</v>
      </c>
      <c r="HI282">
        <v>8</v>
      </c>
      <c r="HJ282">
        <v>200</v>
      </c>
      <c r="HK282">
        <v>400</v>
      </c>
      <c r="HL282">
        <v>600</v>
      </c>
      <c r="HM282">
        <v>700</v>
      </c>
      <c r="HN282">
        <v>3</v>
      </c>
      <c r="HO282">
        <v>3</v>
      </c>
      <c r="HP282">
        <v>1</v>
      </c>
      <c r="HQ282">
        <v>11</v>
      </c>
      <c r="HR282">
        <v>2</v>
      </c>
      <c r="HS282">
        <v>2</v>
      </c>
      <c r="HT282">
        <v>2</v>
      </c>
      <c r="HU282">
        <v>3</v>
      </c>
      <c r="HV282">
        <v>3</v>
      </c>
      <c r="HW282">
        <v>1</v>
      </c>
      <c r="HX282">
        <v>3</v>
      </c>
    </row>
    <row r="283" spans="1:232" x14ac:dyDescent="0.35">
      <c r="A283" s="1">
        <v>13974552760</v>
      </c>
      <c r="B283" s="1">
        <v>13974553180</v>
      </c>
      <c r="C283">
        <v>49102372</v>
      </c>
      <c r="D283" t="s">
        <v>240</v>
      </c>
      <c r="E283">
        <v>3</v>
      </c>
      <c r="F283">
        <v>1</v>
      </c>
      <c r="G283">
        <v>58</v>
      </c>
      <c r="I283">
        <v>32</v>
      </c>
      <c r="K283">
        <v>5</v>
      </c>
      <c r="L283">
        <v>4</v>
      </c>
      <c r="M283">
        <v>1</v>
      </c>
      <c r="N283">
        <v>11</v>
      </c>
      <c r="O283">
        <v>2</v>
      </c>
      <c r="P283">
        <v>4</v>
      </c>
      <c r="Q283">
        <v>1</v>
      </c>
      <c r="S283">
        <v>1</v>
      </c>
      <c r="T283">
        <v>2</v>
      </c>
      <c r="AI283">
        <v>4</v>
      </c>
      <c r="AK283">
        <v>8</v>
      </c>
      <c r="AN283">
        <v>4000</v>
      </c>
      <c r="AO283">
        <v>1</v>
      </c>
      <c r="AR283">
        <v>1</v>
      </c>
      <c r="AS283">
        <v>1</v>
      </c>
      <c r="BL283">
        <v>0</v>
      </c>
      <c r="BM283">
        <v>0</v>
      </c>
      <c r="BN283">
        <v>1500</v>
      </c>
      <c r="BO283">
        <v>2500</v>
      </c>
      <c r="BP283">
        <v>50000</v>
      </c>
      <c r="BQ283">
        <v>1</v>
      </c>
      <c r="BS283">
        <v>1</v>
      </c>
      <c r="BT283">
        <v>3</v>
      </c>
      <c r="BY283">
        <v>1</v>
      </c>
      <c r="BZ283">
        <v>1</v>
      </c>
      <c r="CA283">
        <v>1</v>
      </c>
      <c r="CB283">
        <v>593</v>
      </c>
      <c r="CC283">
        <v>11</v>
      </c>
      <c r="CD283">
        <v>1</v>
      </c>
      <c r="CO283">
        <v>1</v>
      </c>
      <c r="CP283">
        <v>10</v>
      </c>
      <c r="CQ283">
        <v>5</v>
      </c>
      <c r="CR283">
        <v>5</v>
      </c>
      <c r="CS283">
        <v>5</v>
      </c>
      <c r="CT283">
        <v>5</v>
      </c>
      <c r="CU283">
        <v>5</v>
      </c>
      <c r="CV283">
        <v>4</v>
      </c>
      <c r="CW283">
        <v>4</v>
      </c>
      <c r="CY283">
        <v>1</v>
      </c>
      <c r="DG283">
        <v>1</v>
      </c>
      <c r="DY283">
        <v>1</v>
      </c>
      <c r="EJ283">
        <v>1</v>
      </c>
      <c r="ER283">
        <v>1</v>
      </c>
      <c r="ES283">
        <v>1</v>
      </c>
      <c r="ET283">
        <v>1</v>
      </c>
      <c r="EU283">
        <v>1</v>
      </c>
      <c r="EV283">
        <v>1</v>
      </c>
      <c r="EW283">
        <v>1</v>
      </c>
      <c r="EX283">
        <v>5</v>
      </c>
      <c r="EY283">
        <v>5</v>
      </c>
      <c r="EZ283">
        <v>5</v>
      </c>
      <c r="FA283">
        <v>5</v>
      </c>
      <c r="FB283">
        <v>5</v>
      </c>
      <c r="FC283">
        <v>5</v>
      </c>
      <c r="FD283">
        <v>5</v>
      </c>
      <c r="FE283">
        <v>5</v>
      </c>
      <c r="FF283">
        <v>5</v>
      </c>
      <c r="FG283">
        <v>5</v>
      </c>
      <c r="FH283">
        <v>3</v>
      </c>
      <c r="FI283">
        <v>4</v>
      </c>
      <c r="FJ283">
        <v>5</v>
      </c>
      <c r="FK283">
        <v>2</v>
      </c>
      <c r="FP283">
        <v>1</v>
      </c>
      <c r="FU283">
        <v>21</v>
      </c>
      <c r="GG283">
        <v>2</v>
      </c>
      <c r="GS283">
        <v>5</v>
      </c>
      <c r="GT283">
        <v>5</v>
      </c>
      <c r="GU283">
        <v>5</v>
      </c>
      <c r="GV283">
        <v>5</v>
      </c>
      <c r="GW283">
        <v>5</v>
      </c>
      <c r="GX283">
        <v>5</v>
      </c>
      <c r="GY283">
        <v>5</v>
      </c>
      <c r="GZ283">
        <v>5</v>
      </c>
      <c r="HA283">
        <v>5</v>
      </c>
      <c r="HB283">
        <v>3</v>
      </c>
      <c r="HC283">
        <v>1</v>
      </c>
      <c r="HD283">
        <v>4</v>
      </c>
      <c r="HE283">
        <v>5</v>
      </c>
      <c r="HF283">
        <v>2</v>
      </c>
      <c r="HG283">
        <v>6</v>
      </c>
      <c r="HH283">
        <v>7</v>
      </c>
      <c r="HI283">
        <v>8</v>
      </c>
      <c r="HJ283">
        <v>100</v>
      </c>
      <c r="HK283">
        <v>400</v>
      </c>
      <c r="HL283">
        <v>600</v>
      </c>
      <c r="HM283">
        <v>900</v>
      </c>
      <c r="HN283">
        <v>13</v>
      </c>
      <c r="HO283">
        <v>4</v>
      </c>
      <c r="HP283">
        <v>1</v>
      </c>
      <c r="HQ283">
        <v>9</v>
      </c>
      <c r="HR283">
        <v>2</v>
      </c>
      <c r="HS283">
        <v>2</v>
      </c>
      <c r="HT283">
        <v>2</v>
      </c>
      <c r="HU283">
        <v>3</v>
      </c>
      <c r="HV283">
        <v>3</v>
      </c>
      <c r="HW283">
        <v>1</v>
      </c>
      <c r="HX283">
        <v>3</v>
      </c>
    </row>
    <row r="284" spans="1:232" x14ac:dyDescent="0.35">
      <c r="A284" s="1">
        <v>13974551280</v>
      </c>
      <c r="B284" s="1">
        <v>13974551670</v>
      </c>
      <c r="C284">
        <v>49102373</v>
      </c>
      <c r="D284" t="s">
        <v>240</v>
      </c>
      <c r="E284">
        <v>3</v>
      </c>
      <c r="F284">
        <v>1</v>
      </c>
      <c r="G284">
        <v>31</v>
      </c>
      <c r="I284">
        <v>25</v>
      </c>
      <c r="K284">
        <v>7</v>
      </c>
      <c r="L284">
        <v>6</v>
      </c>
      <c r="M284">
        <v>1</v>
      </c>
      <c r="N284">
        <v>6</v>
      </c>
      <c r="O284">
        <v>1</v>
      </c>
      <c r="P284">
        <v>4</v>
      </c>
      <c r="Q284">
        <v>1</v>
      </c>
      <c r="S284">
        <v>5</v>
      </c>
      <c r="AB284">
        <v>2</v>
      </c>
      <c r="AC284">
        <v>4</v>
      </c>
      <c r="AD284">
        <v>2</v>
      </c>
      <c r="AH284">
        <v>2500</v>
      </c>
      <c r="AO284">
        <v>4</v>
      </c>
      <c r="AP284">
        <v>1</v>
      </c>
      <c r="AR284">
        <v>1</v>
      </c>
      <c r="AS284">
        <v>1</v>
      </c>
      <c r="BL284">
        <v>0</v>
      </c>
      <c r="BM284">
        <v>0</v>
      </c>
      <c r="BN284">
        <v>2000</v>
      </c>
      <c r="BO284">
        <v>2000</v>
      </c>
      <c r="BP284">
        <v>30000</v>
      </c>
      <c r="BQ284">
        <v>2</v>
      </c>
      <c r="BR284">
        <v>3</v>
      </c>
      <c r="BS284">
        <v>3</v>
      </c>
      <c r="BT284">
        <v>1</v>
      </c>
      <c r="BU284">
        <v>2</v>
      </c>
      <c r="BV284">
        <v>6</v>
      </c>
      <c r="BW284">
        <v>3</v>
      </c>
      <c r="BX284">
        <v>10</v>
      </c>
      <c r="BY284">
        <v>1</v>
      </c>
      <c r="BZ284">
        <v>1</v>
      </c>
      <c r="CA284">
        <v>2</v>
      </c>
      <c r="CB284">
        <v>500</v>
      </c>
      <c r="CC284">
        <v>6</v>
      </c>
      <c r="CD284">
        <v>1</v>
      </c>
      <c r="CO284">
        <v>1</v>
      </c>
      <c r="CP284">
        <v>10</v>
      </c>
      <c r="CQ284">
        <v>5</v>
      </c>
      <c r="CR284">
        <v>4</v>
      </c>
      <c r="CS284">
        <v>4</v>
      </c>
      <c r="CT284">
        <v>4</v>
      </c>
      <c r="CU284">
        <v>4</v>
      </c>
      <c r="CV284">
        <v>4</v>
      </c>
      <c r="CW284">
        <v>4</v>
      </c>
      <c r="CY284">
        <v>1</v>
      </c>
      <c r="DE284">
        <v>1</v>
      </c>
      <c r="ED284">
        <v>1</v>
      </c>
      <c r="EJ284">
        <v>1</v>
      </c>
      <c r="ER284">
        <v>1</v>
      </c>
      <c r="ES284">
        <v>1</v>
      </c>
      <c r="ET284">
        <v>1</v>
      </c>
      <c r="EU284">
        <v>1</v>
      </c>
      <c r="EV284">
        <v>1</v>
      </c>
      <c r="EW284">
        <v>1</v>
      </c>
      <c r="EX284">
        <v>6</v>
      </c>
      <c r="EY284">
        <v>6</v>
      </c>
      <c r="EZ284">
        <v>6</v>
      </c>
      <c r="FA284">
        <v>6</v>
      </c>
      <c r="FB284">
        <v>5</v>
      </c>
      <c r="FC284">
        <v>6</v>
      </c>
      <c r="FD284">
        <v>6</v>
      </c>
      <c r="FE284">
        <v>6</v>
      </c>
      <c r="FF284">
        <v>6</v>
      </c>
      <c r="FG284">
        <v>5</v>
      </c>
      <c r="FH284">
        <v>4</v>
      </c>
      <c r="FI284">
        <v>4</v>
      </c>
      <c r="FJ284">
        <v>5</v>
      </c>
      <c r="FK284">
        <v>2</v>
      </c>
      <c r="FR284">
        <v>1</v>
      </c>
      <c r="FU284">
        <v>1</v>
      </c>
      <c r="GG284">
        <v>2</v>
      </c>
      <c r="GS284">
        <v>5</v>
      </c>
      <c r="GT284">
        <v>5</v>
      </c>
      <c r="GU284">
        <v>5</v>
      </c>
      <c r="GV284">
        <v>5</v>
      </c>
      <c r="GW284">
        <v>5</v>
      </c>
      <c r="GX284">
        <v>5</v>
      </c>
      <c r="GY284">
        <v>5</v>
      </c>
      <c r="GZ284">
        <v>5</v>
      </c>
      <c r="HA284">
        <v>5</v>
      </c>
      <c r="HB284">
        <v>3</v>
      </c>
      <c r="HC284">
        <v>1</v>
      </c>
      <c r="HD284">
        <v>4</v>
      </c>
      <c r="HE284">
        <v>5</v>
      </c>
      <c r="HF284">
        <v>2</v>
      </c>
      <c r="HG284">
        <v>6</v>
      </c>
      <c r="HH284">
        <v>7</v>
      </c>
      <c r="HI284">
        <v>8</v>
      </c>
      <c r="HJ284">
        <v>200</v>
      </c>
      <c r="HK284">
        <v>400</v>
      </c>
      <c r="HL284">
        <v>600</v>
      </c>
      <c r="HM284">
        <v>800</v>
      </c>
      <c r="HN284">
        <v>3</v>
      </c>
      <c r="HO284">
        <v>3</v>
      </c>
      <c r="HP284">
        <v>1</v>
      </c>
      <c r="HQ284">
        <v>12</v>
      </c>
      <c r="HR284">
        <v>3</v>
      </c>
      <c r="HS284">
        <v>3</v>
      </c>
      <c r="HT284">
        <v>2</v>
      </c>
      <c r="HU284">
        <v>3</v>
      </c>
      <c r="HV284">
        <v>4</v>
      </c>
      <c r="HW284">
        <v>0</v>
      </c>
      <c r="HX284">
        <v>3</v>
      </c>
    </row>
    <row r="285" spans="1:232" x14ac:dyDescent="0.35">
      <c r="A285" s="1">
        <v>13974555260</v>
      </c>
      <c r="B285" s="1">
        <v>13974555520</v>
      </c>
      <c r="C285">
        <v>49102374</v>
      </c>
      <c r="D285" t="s">
        <v>240</v>
      </c>
      <c r="E285">
        <v>3</v>
      </c>
      <c r="F285">
        <v>1</v>
      </c>
      <c r="G285">
        <v>10</v>
      </c>
      <c r="I285">
        <v>6</v>
      </c>
      <c r="K285">
        <v>5</v>
      </c>
      <c r="L285">
        <v>4</v>
      </c>
      <c r="M285">
        <v>1</v>
      </c>
      <c r="N285">
        <v>4</v>
      </c>
      <c r="O285">
        <v>1</v>
      </c>
      <c r="P285">
        <v>4</v>
      </c>
      <c r="Q285">
        <v>1</v>
      </c>
      <c r="S285">
        <v>5</v>
      </c>
      <c r="AB285">
        <v>2</v>
      </c>
      <c r="AC285">
        <v>1</v>
      </c>
      <c r="AD285">
        <v>5</v>
      </c>
      <c r="AE285">
        <v>1</v>
      </c>
      <c r="AH285">
        <v>2000</v>
      </c>
      <c r="AO285">
        <v>1</v>
      </c>
      <c r="AR285">
        <v>1</v>
      </c>
      <c r="AU285">
        <v>1</v>
      </c>
      <c r="BL285">
        <v>0</v>
      </c>
      <c r="BM285">
        <v>0</v>
      </c>
      <c r="BN285">
        <v>2000</v>
      </c>
      <c r="BO285">
        <v>2000</v>
      </c>
      <c r="BP285">
        <v>35000</v>
      </c>
      <c r="BQ285">
        <v>1</v>
      </c>
      <c r="BS285">
        <v>1</v>
      </c>
      <c r="BT285">
        <v>3</v>
      </c>
      <c r="BY285">
        <v>1</v>
      </c>
      <c r="BZ285">
        <v>1</v>
      </c>
      <c r="CA285">
        <v>1</v>
      </c>
      <c r="CB285">
        <v>600</v>
      </c>
      <c r="CC285">
        <v>4</v>
      </c>
      <c r="CD285">
        <v>2</v>
      </c>
      <c r="CO285">
        <v>1</v>
      </c>
      <c r="CP285">
        <v>9</v>
      </c>
      <c r="CQ285">
        <v>4</v>
      </c>
      <c r="CR285">
        <v>4</v>
      </c>
      <c r="CS285">
        <v>4</v>
      </c>
      <c r="CT285">
        <v>4</v>
      </c>
      <c r="CU285">
        <v>4</v>
      </c>
      <c r="CV285">
        <v>4</v>
      </c>
      <c r="CW285">
        <v>4</v>
      </c>
      <c r="CY285">
        <v>1</v>
      </c>
      <c r="DG285">
        <v>1</v>
      </c>
      <c r="DY285">
        <v>1</v>
      </c>
      <c r="EJ285">
        <v>1</v>
      </c>
      <c r="ER285">
        <v>1</v>
      </c>
      <c r="ES285">
        <v>1</v>
      </c>
      <c r="ET285">
        <v>1</v>
      </c>
      <c r="EU285">
        <v>1</v>
      </c>
      <c r="EV285">
        <v>1</v>
      </c>
      <c r="EW285">
        <v>1</v>
      </c>
      <c r="EX285">
        <v>5</v>
      </c>
      <c r="EY285">
        <v>5</v>
      </c>
      <c r="EZ285">
        <v>5</v>
      </c>
      <c r="FA285">
        <v>5</v>
      </c>
      <c r="FB285">
        <v>5</v>
      </c>
      <c r="FC285">
        <v>5</v>
      </c>
      <c r="FD285">
        <v>5</v>
      </c>
      <c r="FE285">
        <v>5</v>
      </c>
      <c r="FF285">
        <v>5</v>
      </c>
      <c r="FG285">
        <v>5</v>
      </c>
      <c r="FH285">
        <v>4</v>
      </c>
      <c r="FI285">
        <v>4</v>
      </c>
      <c r="FJ285">
        <v>5</v>
      </c>
      <c r="FK285">
        <v>2</v>
      </c>
      <c r="FR285">
        <v>1</v>
      </c>
      <c r="FU285">
        <v>21</v>
      </c>
      <c r="GG285">
        <v>2</v>
      </c>
      <c r="GS285">
        <v>5</v>
      </c>
      <c r="GT285">
        <v>5</v>
      </c>
      <c r="GU285">
        <v>5</v>
      </c>
      <c r="GV285">
        <v>5</v>
      </c>
      <c r="GW285">
        <v>5</v>
      </c>
      <c r="GX285">
        <v>5</v>
      </c>
      <c r="GY285">
        <v>5</v>
      </c>
      <c r="GZ285">
        <v>6</v>
      </c>
      <c r="HA285">
        <v>4</v>
      </c>
      <c r="HB285">
        <v>4</v>
      </c>
      <c r="HC285">
        <v>1</v>
      </c>
      <c r="HD285">
        <v>2</v>
      </c>
      <c r="HE285">
        <v>3</v>
      </c>
      <c r="HF285">
        <v>5</v>
      </c>
      <c r="HG285">
        <v>6</v>
      </c>
      <c r="HH285">
        <v>7</v>
      </c>
      <c r="HI285">
        <v>8</v>
      </c>
      <c r="HJ285">
        <v>150</v>
      </c>
      <c r="HK285">
        <v>500</v>
      </c>
      <c r="HL285">
        <v>700</v>
      </c>
      <c r="HM285">
        <v>700</v>
      </c>
      <c r="HN285">
        <v>13</v>
      </c>
      <c r="HO285">
        <v>3</v>
      </c>
      <c r="HP285">
        <v>1</v>
      </c>
      <c r="HQ285">
        <v>9</v>
      </c>
      <c r="HR285">
        <v>2</v>
      </c>
      <c r="HS285">
        <v>2</v>
      </c>
      <c r="HT285">
        <v>2</v>
      </c>
      <c r="HU285">
        <v>3</v>
      </c>
      <c r="HV285">
        <v>3</v>
      </c>
      <c r="HW285">
        <v>1</v>
      </c>
      <c r="HX285">
        <v>3</v>
      </c>
    </row>
    <row r="286" spans="1:232" x14ac:dyDescent="0.35">
      <c r="A286" s="1">
        <v>13974550400</v>
      </c>
      <c r="B286" s="1">
        <v>13974550800</v>
      </c>
      <c r="C286">
        <v>49102375</v>
      </c>
      <c r="D286" t="s">
        <v>240</v>
      </c>
      <c r="E286">
        <v>3</v>
      </c>
      <c r="F286">
        <v>1</v>
      </c>
      <c r="G286">
        <v>18</v>
      </c>
      <c r="I286">
        <v>10</v>
      </c>
      <c r="K286">
        <v>7</v>
      </c>
      <c r="L286">
        <v>6</v>
      </c>
      <c r="M286">
        <v>1</v>
      </c>
      <c r="N286">
        <v>4</v>
      </c>
      <c r="O286">
        <v>1</v>
      </c>
      <c r="P286">
        <v>4</v>
      </c>
      <c r="Q286">
        <v>1</v>
      </c>
      <c r="S286">
        <v>1</v>
      </c>
      <c r="T286">
        <v>7</v>
      </c>
      <c r="U286" t="s">
        <v>233</v>
      </c>
      <c r="V286">
        <v>9</v>
      </c>
      <c r="AI286">
        <v>2</v>
      </c>
      <c r="AN286">
        <v>5000</v>
      </c>
      <c r="AO286">
        <v>4</v>
      </c>
      <c r="AP286">
        <v>2</v>
      </c>
      <c r="AR286">
        <v>1</v>
      </c>
      <c r="AT286">
        <v>1</v>
      </c>
      <c r="BL286">
        <v>0</v>
      </c>
      <c r="BM286">
        <v>0</v>
      </c>
      <c r="BN286">
        <v>2000</v>
      </c>
      <c r="BO286">
        <v>1000</v>
      </c>
      <c r="BP286">
        <v>40000</v>
      </c>
      <c r="BQ286">
        <v>2</v>
      </c>
      <c r="BR286">
        <v>2</v>
      </c>
      <c r="BS286">
        <v>2</v>
      </c>
      <c r="BT286">
        <v>1</v>
      </c>
      <c r="BU286">
        <v>2</v>
      </c>
      <c r="BV286">
        <v>10</v>
      </c>
      <c r="BW286">
        <v>3</v>
      </c>
      <c r="BX286">
        <v>10</v>
      </c>
      <c r="BY286">
        <v>1</v>
      </c>
      <c r="BZ286">
        <v>1</v>
      </c>
      <c r="CA286">
        <v>2</v>
      </c>
      <c r="CB286">
        <v>500</v>
      </c>
      <c r="CC286">
        <v>2</v>
      </c>
      <c r="CD286">
        <v>1</v>
      </c>
      <c r="CO286">
        <v>1</v>
      </c>
      <c r="CP286">
        <v>10</v>
      </c>
      <c r="CQ286">
        <v>4</v>
      </c>
      <c r="CR286">
        <v>4</v>
      </c>
      <c r="CS286">
        <v>4</v>
      </c>
      <c r="CT286">
        <v>4</v>
      </c>
      <c r="CU286">
        <v>5</v>
      </c>
      <c r="CV286">
        <v>5</v>
      </c>
      <c r="CW286">
        <v>4</v>
      </c>
      <c r="DB286">
        <v>1</v>
      </c>
      <c r="DG286">
        <v>1</v>
      </c>
      <c r="ED286">
        <v>1</v>
      </c>
      <c r="EJ286">
        <v>1</v>
      </c>
      <c r="ER286">
        <v>1</v>
      </c>
      <c r="ES286">
        <v>1</v>
      </c>
      <c r="ET286">
        <v>1</v>
      </c>
      <c r="EU286">
        <v>1</v>
      </c>
      <c r="EV286">
        <v>1</v>
      </c>
      <c r="EW286">
        <v>1</v>
      </c>
      <c r="EX286">
        <v>6</v>
      </c>
      <c r="EY286">
        <v>6</v>
      </c>
      <c r="EZ286">
        <v>6</v>
      </c>
      <c r="FA286">
        <v>6</v>
      </c>
      <c r="FB286">
        <v>6</v>
      </c>
      <c r="FC286">
        <v>6</v>
      </c>
      <c r="FD286">
        <v>6</v>
      </c>
      <c r="FE286">
        <v>6</v>
      </c>
      <c r="FF286">
        <v>6</v>
      </c>
      <c r="FG286">
        <v>5</v>
      </c>
      <c r="FH286">
        <v>4</v>
      </c>
      <c r="FI286">
        <v>4</v>
      </c>
      <c r="FJ286">
        <v>5</v>
      </c>
      <c r="FK286">
        <v>2</v>
      </c>
      <c r="FR286">
        <v>1</v>
      </c>
      <c r="FU286">
        <v>1</v>
      </c>
      <c r="GG286">
        <v>2</v>
      </c>
      <c r="GS286">
        <v>5</v>
      </c>
      <c r="GT286">
        <v>5</v>
      </c>
      <c r="GU286">
        <v>5</v>
      </c>
      <c r="GV286">
        <v>5</v>
      </c>
      <c r="GW286">
        <v>5</v>
      </c>
      <c r="GX286">
        <v>5</v>
      </c>
      <c r="GY286">
        <v>5</v>
      </c>
      <c r="GZ286">
        <v>5</v>
      </c>
      <c r="HA286">
        <v>5</v>
      </c>
      <c r="HB286">
        <v>5</v>
      </c>
      <c r="HC286">
        <v>1</v>
      </c>
      <c r="HD286">
        <v>4</v>
      </c>
      <c r="HE286">
        <v>6</v>
      </c>
      <c r="HF286">
        <v>2</v>
      </c>
      <c r="HG286">
        <v>3</v>
      </c>
      <c r="HH286">
        <v>7</v>
      </c>
      <c r="HI286">
        <v>8</v>
      </c>
      <c r="HJ286">
        <v>150</v>
      </c>
      <c r="HK286">
        <v>400</v>
      </c>
      <c r="HL286">
        <v>600</v>
      </c>
      <c r="HM286">
        <v>700</v>
      </c>
      <c r="HN286">
        <v>3</v>
      </c>
      <c r="HO286">
        <v>2</v>
      </c>
      <c r="HP286">
        <v>1</v>
      </c>
      <c r="HQ286">
        <v>11</v>
      </c>
      <c r="HR286">
        <v>2</v>
      </c>
      <c r="HS286">
        <v>2</v>
      </c>
      <c r="HT286">
        <v>2</v>
      </c>
      <c r="HU286">
        <v>3</v>
      </c>
      <c r="HV286">
        <v>3</v>
      </c>
      <c r="HW286">
        <v>0</v>
      </c>
      <c r="HX286">
        <v>3</v>
      </c>
    </row>
    <row r="287" spans="1:232" x14ac:dyDescent="0.35">
      <c r="A287" s="1">
        <v>13974552360</v>
      </c>
      <c r="B287" s="1">
        <v>13974552740</v>
      </c>
      <c r="C287">
        <v>49102376</v>
      </c>
      <c r="D287" t="s">
        <v>240</v>
      </c>
      <c r="E287">
        <v>3</v>
      </c>
      <c r="F287">
        <v>1</v>
      </c>
      <c r="G287">
        <v>49</v>
      </c>
      <c r="I287">
        <v>8</v>
      </c>
      <c r="K287">
        <v>4</v>
      </c>
      <c r="L287">
        <v>3</v>
      </c>
      <c r="M287">
        <v>1</v>
      </c>
      <c r="N287">
        <v>4</v>
      </c>
      <c r="O287">
        <v>1</v>
      </c>
      <c r="P287">
        <v>2</v>
      </c>
      <c r="Q287">
        <v>1</v>
      </c>
      <c r="S287">
        <v>1</v>
      </c>
      <c r="T287">
        <v>7</v>
      </c>
      <c r="U287" t="s">
        <v>233</v>
      </c>
      <c r="V287">
        <v>5</v>
      </c>
      <c r="AI287">
        <v>4</v>
      </c>
      <c r="AK287">
        <v>8</v>
      </c>
      <c r="AN287">
        <v>1700</v>
      </c>
      <c r="AO287">
        <v>5</v>
      </c>
      <c r="AP287">
        <v>1</v>
      </c>
      <c r="AR287">
        <v>1</v>
      </c>
      <c r="AT287">
        <v>1</v>
      </c>
      <c r="BL287">
        <v>0</v>
      </c>
      <c r="BM287">
        <v>0</v>
      </c>
      <c r="BN287">
        <v>2300</v>
      </c>
      <c r="BO287">
        <v>2000</v>
      </c>
      <c r="BP287">
        <v>35000</v>
      </c>
      <c r="BQ287">
        <v>2</v>
      </c>
      <c r="BR287">
        <v>2</v>
      </c>
      <c r="BS287">
        <v>2</v>
      </c>
      <c r="BT287">
        <v>1</v>
      </c>
      <c r="BU287">
        <v>2</v>
      </c>
      <c r="BV287">
        <v>4</v>
      </c>
      <c r="BW287">
        <v>3</v>
      </c>
      <c r="BX287">
        <v>10</v>
      </c>
      <c r="BY287">
        <v>1</v>
      </c>
      <c r="BZ287">
        <v>1</v>
      </c>
      <c r="CA287">
        <v>1</v>
      </c>
      <c r="CB287">
        <v>600</v>
      </c>
      <c r="CC287">
        <v>3</v>
      </c>
      <c r="CD287">
        <v>1</v>
      </c>
      <c r="CO287">
        <v>1</v>
      </c>
      <c r="CP287">
        <v>10</v>
      </c>
      <c r="CQ287">
        <v>5</v>
      </c>
      <c r="CR287">
        <v>5</v>
      </c>
      <c r="CS287">
        <v>5</v>
      </c>
      <c r="CT287">
        <v>5</v>
      </c>
      <c r="CU287">
        <v>5</v>
      </c>
      <c r="CV287">
        <v>3</v>
      </c>
      <c r="CW287">
        <v>5</v>
      </c>
      <c r="DG287">
        <v>1</v>
      </c>
      <c r="DI287">
        <v>1</v>
      </c>
      <c r="ED287">
        <v>1</v>
      </c>
      <c r="EJ287">
        <v>1</v>
      </c>
      <c r="ER287">
        <v>1</v>
      </c>
      <c r="ES287">
        <v>1</v>
      </c>
      <c r="ET287">
        <v>1</v>
      </c>
      <c r="EU287">
        <v>1</v>
      </c>
      <c r="EV287">
        <v>1</v>
      </c>
      <c r="EW287">
        <v>1</v>
      </c>
      <c r="EX287">
        <v>5</v>
      </c>
      <c r="EY287">
        <v>5</v>
      </c>
      <c r="EZ287">
        <v>5</v>
      </c>
      <c r="FA287">
        <v>5</v>
      </c>
      <c r="FB287">
        <v>5</v>
      </c>
      <c r="FC287">
        <v>5</v>
      </c>
      <c r="FD287">
        <v>5</v>
      </c>
      <c r="FE287">
        <v>5</v>
      </c>
      <c r="FF287">
        <v>5</v>
      </c>
      <c r="FG287">
        <v>5</v>
      </c>
      <c r="FH287">
        <v>3</v>
      </c>
      <c r="FI287">
        <v>4</v>
      </c>
      <c r="FJ287">
        <v>5</v>
      </c>
      <c r="FK287">
        <v>2</v>
      </c>
      <c r="FO287">
        <v>1</v>
      </c>
      <c r="FU287">
        <v>1</v>
      </c>
      <c r="GG287">
        <v>2</v>
      </c>
      <c r="GS287">
        <v>5</v>
      </c>
      <c r="GT287">
        <v>5</v>
      </c>
      <c r="GU287">
        <v>5</v>
      </c>
      <c r="GV287">
        <v>5</v>
      </c>
      <c r="GW287">
        <v>5</v>
      </c>
      <c r="GX287">
        <v>5</v>
      </c>
      <c r="GY287">
        <v>5</v>
      </c>
      <c r="GZ287">
        <v>5</v>
      </c>
      <c r="HA287">
        <v>5</v>
      </c>
      <c r="HB287">
        <v>3</v>
      </c>
      <c r="HC287">
        <v>1</v>
      </c>
      <c r="HD287">
        <v>4</v>
      </c>
      <c r="HE287">
        <v>5</v>
      </c>
      <c r="HF287">
        <v>2</v>
      </c>
      <c r="HG287">
        <v>6</v>
      </c>
      <c r="HH287">
        <v>7</v>
      </c>
      <c r="HI287">
        <v>8</v>
      </c>
      <c r="HJ287">
        <v>200</v>
      </c>
      <c r="HK287">
        <v>500</v>
      </c>
      <c r="HL287">
        <v>800</v>
      </c>
      <c r="HM287">
        <v>1000</v>
      </c>
      <c r="HN287">
        <v>4</v>
      </c>
      <c r="HO287">
        <v>2</v>
      </c>
      <c r="HP287">
        <v>1</v>
      </c>
      <c r="HQ287">
        <v>10</v>
      </c>
      <c r="HR287">
        <v>2</v>
      </c>
      <c r="HS287">
        <v>2</v>
      </c>
      <c r="HT287">
        <v>2</v>
      </c>
      <c r="HU287">
        <v>3</v>
      </c>
      <c r="HV287">
        <v>3</v>
      </c>
      <c r="HW287">
        <v>0</v>
      </c>
      <c r="HX287">
        <v>3</v>
      </c>
    </row>
    <row r="288" spans="1:232" x14ac:dyDescent="0.35">
      <c r="A288" s="1">
        <v>13974553630</v>
      </c>
      <c r="B288" s="1">
        <v>13974554030</v>
      </c>
      <c r="C288">
        <v>49102377</v>
      </c>
      <c r="D288" t="s">
        <v>240</v>
      </c>
      <c r="E288">
        <v>3</v>
      </c>
      <c r="F288">
        <v>1</v>
      </c>
      <c r="G288">
        <v>12</v>
      </c>
      <c r="I288">
        <v>8</v>
      </c>
      <c r="K288">
        <v>5</v>
      </c>
      <c r="L288">
        <v>4</v>
      </c>
      <c r="M288">
        <v>1</v>
      </c>
      <c r="N288">
        <v>7</v>
      </c>
      <c r="O288">
        <v>2</v>
      </c>
      <c r="P288">
        <v>4</v>
      </c>
      <c r="Q288">
        <v>1</v>
      </c>
      <c r="S288">
        <v>1</v>
      </c>
      <c r="T288">
        <v>7</v>
      </c>
      <c r="U288" t="s">
        <v>233</v>
      </c>
      <c r="V288">
        <v>23</v>
      </c>
      <c r="AI288">
        <v>2</v>
      </c>
      <c r="AN288">
        <v>2800</v>
      </c>
      <c r="AO288">
        <v>5</v>
      </c>
      <c r="AP288">
        <v>2</v>
      </c>
      <c r="AR288">
        <v>1</v>
      </c>
      <c r="AT288">
        <v>1</v>
      </c>
      <c r="BL288">
        <v>0</v>
      </c>
      <c r="BM288">
        <v>0</v>
      </c>
      <c r="BN288">
        <v>1500</v>
      </c>
      <c r="BO288">
        <v>3000</v>
      </c>
      <c r="BP288">
        <v>50000</v>
      </c>
      <c r="BQ288">
        <v>1</v>
      </c>
      <c r="BS288">
        <v>1</v>
      </c>
      <c r="BT288">
        <v>2</v>
      </c>
      <c r="BY288">
        <v>2</v>
      </c>
      <c r="CA288">
        <v>1</v>
      </c>
      <c r="CB288">
        <v>593</v>
      </c>
      <c r="CC288">
        <v>6</v>
      </c>
      <c r="CD288">
        <v>1</v>
      </c>
      <c r="CO288">
        <v>1</v>
      </c>
      <c r="CP288">
        <v>10</v>
      </c>
      <c r="CQ288">
        <v>5</v>
      </c>
      <c r="CR288">
        <v>5</v>
      </c>
      <c r="CS288">
        <v>4</v>
      </c>
      <c r="CT288">
        <v>4</v>
      </c>
      <c r="CU288">
        <v>4</v>
      </c>
      <c r="CV288">
        <v>4</v>
      </c>
      <c r="CW288">
        <v>5</v>
      </c>
      <c r="CY288">
        <v>1</v>
      </c>
      <c r="DG288">
        <v>1</v>
      </c>
      <c r="DY288">
        <v>1</v>
      </c>
      <c r="EC288">
        <v>1</v>
      </c>
      <c r="ER288">
        <v>1</v>
      </c>
      <c r="ES288">
        <v>1</v>
      </c>
      <c r="ET288">
        <v>1</v>
      </c>
      <c r="EU288">
        <v>1</v>
      </c>
      <c r="EV288">
        <v>1</v>
      </c>
      <c r="EW288">
        <v>1</v>
      </c>
      <c r="EX288">
        <v>5</v>
      </c>
      <c r="EY288">
        <v>5</v>
      </c>
      <c r="EZ288">
        <v>5</v>
      </c>
      <c r="FA288">
        <v>5</v>
      </c>
      <c r="FB288">
        <v>5</v>
      </c>
      <c r="FC288">
        <v>5</v>
      </c>
      <c r="FD288">
        <v>5</v>
      </c>
      <c r="FE288">
        <v>5</v>
      </c>
      <c r="FF288">
        <v>5</v>
      </c>
      <c r="FG288">
        <v>5</v>
      </c>
      <c r="FH288">
        <v>5</v>
      </c>
      <c r="FI288">
        <v>4</v>
      </c>
      <c r="FJ288">
        <v>5</v>
      </c>
      <c r="FK288">
        <v>2</v>
      </c>
      <c r="FR288">
        <v>1</v>
      </c>
      <c r="FU288">
        <v>21</v>
      </c>
      <c r="GG288">
        <v>2</v>
      </c>
      <c r="GS288">
        <v>5</v>
      </c>
      <c r="GT288">
        <v>5</v>
      </c>
      <c r="GU288">
        <v>5</v>
      </c>
      <c r="GV288">
        <v>5</v>
      </c>
      <c r="GW288">
        <v>5</v>
      </c>
      <c r="GX288">
        <v>5</v>
      </c>
      <c r="GY288">
        <v>5</v>
      </c>
      <c r="GZ288">
        <v>5</v>
      </c>
      <c r="HA288">
        <v>4</v>
      </c>
      <c r="HB288">
        <v>4</v>
      </c>
      <c r="HC288">
        <v>1</v>
      </c>
      <c r="HD288">
        <v>3</v>
      </c>
      <c r="HE288">
        <v>5</v>
      </c>
      <c r="HF288">
        <v>2</v>
      </c>
      <c r="HG288">
        <v>6</v>
      </c>
      <c r="HH288">
        <v>7</v>
      </c>
      <c r="HI288">
        <v>8</v>
      </c>
      <c r="HJ288">
        <v>180</v>
      </c>
      <c r="HK288">
        <v>400</v>
      </c>
      <c r="HL288">
        <v>600</v>
      </c>
      <c r="HM288">
        <v>800</v>
      </c>
      <c r="HN288">
        <v>5</v>
      </c>
      <c r="HO288">
        <v>3</v>
      </c>
      <c r="HP288">
        <v>1</v>
      </c>
      <c r="HQ288">
        <v>11</v>
      </c>
      <c r="HR288">
        <v>2</v>
      </c>
      <c r="HS288">
        <v>2</v>
      </c>
      <c r="HT288">
        <v>2</v>
      </c>
      <c r="HU288">
        <v>3</v>
      </c>
      <c r="HV288">
        <v>3</v>
      </c>
      <c r="HW288">
        <v>1</v>
      </c>
      <c r="HX288">
        <v>3</v>
      </c>
    </row>
    <row r="289" spans="1:232" x14ac:dyDescent="0.35">
      <c r="A289" s="1">
        <v>13974636660</v>
      </c>
      <c r="B289" s="1">
        <v>13974637080</v>
      </c>
      <c r="C289">
        <v>49105876</v>
      </c>
      <c r="D289" t="s">
        <v>240</v>
      </c>
      <c r="E289">
        <v>3</v>
      </c>
      <c r="F289">
        <v>1</v>
      </c>
      <c r="G289">
        <v>55</v>
      </c>
      <c r="I289">
        <v>8</v>
      </c>
      <c r="K289">
        <v>5</v>
      </c>
      <c r="L289">
        <v>4</v>
      </c>
      <c r="M289">
        <v>1</v>
      </c>
      <c r="N289">
        <v>8</v>
      </c>
      <c r="O289">
        <v>2</v>
      </c>
      <c r="P289">
        <v>4</v>
      </c>
      <c r="Q289">
        <v>2</v>
      </c>
      <c r="S289">
        <v>1</v>
      </c>
      <c r="T289">
        <v>7</v>
      </c>
      <c r="U289" t="s">
        <v>233</v>
      </c>
      <c r="V289">
        <v>28</v>
      </c>
      <c r="AI289">
        <v>2</v>
      </c>
      <c r="AN289">
        <v>3500</v>
      </c>
      <c r="AO289">
        <v>4</v>
      </c>
      <c r="AP289">
        <v>1</v>
      </c>
      <c r="AR289">
        <v>1</v>
      </c>
      <c r="AS289">
        <v>1</v>
      </c>
      <c r="BL289">
        <v>0</v>
      </c>
      <c r="BM289">
        <v>0</v>
      </c>
      <c r="BN289">
        <v>2000</v>
      </c>
      <c r="BO289">
        <v>1500</v>
      </c>
      <c r="BP289">
        <v>55000</v>
      </c>
      <c r="BQ289">
        <v>2</v>
      </c>
      <c r="BR289">
        <v>2</v>
      </c>
      <c r="BS289">
        <v>2</v>
      </c>
      <c r="BT289">
        <v>1</v>
      </c>
      <c r="BU289">
        <v>2</v>
      </c>
      <c r="BV289">
        <v>4</v>
      </c>
      <c r="BW289">
        <v>3</v>
      </c>
      <c r="BX289">
        <v>10</v>
      </c>
      <c r="BY289">
        <v>1</v>
      </c>
      <c r="BZ289">
        <v>1</v>
      </c>
      <c r="CA289">
        <v>2</v>
      </c>
      <c r="CB289">
        <v>500</v>
      </c>
      <c r="CC289">
        <v>8</v>
      </c>
      <c r="CD289">
        <v>1</v>
      </c>
      <c r="CO289">
        <v>1</v>
      </c>
      <c r="CP289">
        <v>9</v>
      </c>
      <c r="CQ289">
        <v>4</v>
      </c>
      <c r="CR289">
        <v>4</v>
      </c>
      <c r="CS289">
        <v>4</v>
      </c>
      <c r="CT289">
        <v>4</v>
      </c>
      <c r="CU289">
        <v>4</v>
      </c>
      <c r="CV289">
        <v>3</v>
      </c>
      <c r="CW289">
        <v>4</v>
      </c>
      <c r="DB289">
        <v>1</v>
      </c>
      <c r="DG289">
        <v>1</v>
      </c>
      <c r="EC289">
        <v>1</v>
      </c>
      <c r="EM289">
        <v>1</v>
      </c>
      <c r="ER289">
        <v>1</v>
      </c>
      <c r="ES289">
        <v>1</v>
      </c>
      <c r="ET289">
        <v>1</v>
      </c>
      <c r="EU289">
        <v>1</v>
      </c>
      <c r="EV289">
        <v>1</v>
      </c>
      <c r="EW289">
        <v>1</v>
      </c>
      <c r="EX289">
        <v>5</v>
      </c>
      <c r="EY289">
        <v>5</v>
      </c>
      <c r="EZ289">
        <v>5</v>
      </c>
      <c r="FA289">
        <v>5</v>
      </c>
      <c r="FB289">
        <v>5</v>
      </c>
      <c r="FC289">
        <v>5</v>
      </c>
      <c r="FD289">
        <v>5</v>
      </c>
      <c r="FE289">
        <v>5</v>
      </c>
      <c r="FF289">
        <v>5</v>
      </c>
      <c r="FG289">
        <v>5</v>
      </c>
      <c r="FH289">
        <v>3</v>
      </c>
      <c r="FI289">
        <v>3</v>
      </c>
      <c r="FJ289">
        <v>5</v>
      </c>
      <c r="FK289">
        <v>2</v>
      </c>
      <c r="FR289">
        <v>1</v>
      </c>
      <c r="FU289">
        <v>21</v>
      </c>
      <c r="GG289">
        <v>2</v>
      </c>
      <c r="GS289">
        <v>5</v>
      </c>
      <c r="GT289">
        <v>5</v>
      </c>
      <c r="GU289">
        <v>5</v>
      </c>
      <c r="GV289">
        <v>5</v>
      </c>
      <c r="GW289">
        <v>5</v>
      </c>
      <c r="GX289">
        <v>5</v>
      </c>
      <c r="GY289">
        <v>5</v>
      </c>
      <c r="GZ289">
        <v>5</v>
      </c>
      <c r="HA289">
        <v>5</v>
      </c>
      <c r="HB289">
        <v>3</v>
      </c>
      <c r="HC289">
        <v>1</v>
      </c>
      <c r="HD289">
        <v>4</v>
      </c>
      <c r="HE289">
        <v>5</v>
      </c>
      <c r="HF289">
        <v>2</v>
      </c>
      <c r="HG289">
        <v>6</v>
      </c>
      <c r="HH289">
        <v>7</v>
      </c>
      <c r="HI289">
        <v>8</v>
      </c>
      <c r="HJ289">
        <v>100</v>
      </c>
      <c r="HK289">
        <v>400</v>
      </c>
      <c r="HL289">
        <v>600</v>
      </c>
      <c r="HM289">
        <v>700</v>
      </c>
      <c r="HN289">
        <v>4</v>
      </c>
      <c r="HO289">
        <v>4</v>
      </c>
      <c r="HP289">
        <v>1</v>
      </c>
      <c r="HQ289">
        <v>9</v>
      </c>
      <c r="HR289">
        <v>3</v>
      </c>
      <c r="HS289">
        <v>3</v>
      </c>
      <c r="HT289">
        <v>2</v>
      </c>
      <c r="HU289">
        <v>3</v>
      </c>
      <c r="HV289">
        <v>3</v>
      </c>
      <c r="HW289">
        <v>0</v>
      </c>
      <c r="HX289">
        <v>3</v>
      </c>
    </row>
    <row r="290" spans="1:232" x14ac:dyDescent="0.35">
      <c r="A290" s="1">
        <v>13974638660</v>
      </c>
      <c r="B290" s="1">
        <v>13974639040</v>
      </c>
      <c r="C290">
        <v>49105877</v>
      </c>
      <c r="D290" t="s">
        <v>240</v>
      </c>
      <c r="E290">
        <v>3</v>
      </c>
      <c r="F290">
        <v>1</v>
      </c>
      <c r="G290">
        <v>48</v>
      </c>
      <c r="I290">
        <v>28</v>
      </c>
      <c r="K290">
        <v>5</v>
      </c>
      <c r="L290">
        <v>4</v>
      </c>
      <c r="M290">
        <v>1</v>
      </c>
      <c r="N290">
        <v>3</v>
      </c>
      <c r="O290">
        <v>1</v>
      </c>
      <c r="P290">
        <v>2</v>
      </c>
      <c r="Q290">
        <v>1</v>
      </c>
      <c r="S290">
        <v>1</v>
      </c>
      <c r="T290">
        <v>7</v>
      </c>
      <c r="U290" t="s">
        <v>233</v>
      </c>
      <c r="V290">
        <v>35</v>
      </c>
      <c r="W290" t="s">
        <v>233</v>
      </c>
      <c r="X290">
        <v>14</v>
      </c>
      <c r="AI290">
        <v>3</v>
      </c>
      <c r="AM290" t="s">
        <v>241</v>
      </c>
      <c r="AN290">
        <v>1500</v>
      </c>
      <c r="AO290">
        <v>1</v>
      </c>
      <c r="AQ290">
        <v>1</v>
      </c>
      <c r="AR290">
        <v>1</v>
      </c>
      <c r="BL290">
        <v>0</v>
      </c>
      <c r="BM290">
        <v>0</v>
      </c>
      <c r="BN290">
        <v>1500</v>
      </c>
      <c r="BO290">
        <v>4000</v>
      </c>
      <c r="BP290">
        <v>35000</v>
      </c>
      <c r="BQ290">
        <v>1</v>
      </c>
      <c r="BS290">
        <v>1</v>
      </c>
      <c r="BT290">
        <v>3</v>
      </c>
      <c r="BY290">
        <v>2</v>
      </c>
      <c r="CA290">
        <v>2</v>
      </c>
      <c r="CB290">
        <v>505</v>
      </c>
      <c r="CC290">
        <v>2</v>
      </c>
      <c r="CD290">
        <v>2</v>
      </c>
      <c r="CO290">
        <v>1</v>
      </c>
      <c r="CP290">
        <v>10</v>
      </c>
      <c r="CQ290">
        <v>4</v>
      </c>
      <c r="CR290">
        <v>4</v>
      </c>
      <c r="CS290">
        <v>4</v>
      </c>
      <c r="CT290">
        <v>4</v>
      </c>
      <c r="CU290">
        <v>4</v>
      </c>
      <c r="CV290">
        <v>4</v>
      </c>
      <c r="CW290">
        <v>4</v>
      </c>
      <c r="DH290">
        <v>1</v>
      </c>
      <c r="DI290">
        <v>1</v>
      </c>
      <c r="DZ290">
        <v>1</v>
      </c>
      <c r="EI290">
        <v>1</v>
      </c>
      <c r="ER290">
        <v>1</v>
      </c>
      <c r="ES290">
        <v>1</v>
      </c>
      <c r="ET290">
        <v>1</v>
      </c>
      <c r="EU290">
        <v>1</v>
      </c>
      <c r="EV290">
        <v>1</v>
      </c>
      <c r="EW290">
        <v>1</v>
      </c>
      <c r="EX290">
        <v>5</v>
      </c>
      <c r="EY290">
        <v>5</v>
      </c>
      <c r="EZ290">
        <v>6</v>
      </c>
      <c r="FA290">
        <v>5</v>
      </c>
      <c r="FB290">
        <v>6</v>
      </c>
      <c r="FC290">
        <v>6</v>
      </c>
      <c r="FD290">
        <v>6</v>
      </c>
      <c r="FE290">
        <v>5</v>
      </c>
      <c r="FF290">
        <v>5</v>
      </c>
      <c r="FG290">
        <v>5</v>
      </c>
      <c r="FH290">
        <v>4</v>
      </c>
      <c r="FI290">
        <v>4</v>
      </c>
      <c r="FJ290">
        <v>5</v>
      </c>
      <c r="FK290">
        <v>2</v>
      </c>
      <c r="FR290">
        <v>1</v>
      </c>
      <c r="FU290">
        <v>11</v>
      </c>
      <c r="GG290">
        <v>2</v>
      </c>
      <c r="GS290">
        <v>5</v>
      </c>
      <c r="GT290">
        <v>5</v>
      </c>
      <c r="GU290">
        <v>5</v>
      </c>
      <c r="GV290">
        <v>5</v>
      </c>
      <c r="GW290">
        <v>5</v>
      </c>
      <c r="GX290">
        <v>5</v>
      </c>
      <c r="GY290">
        <v>5</v>
      </c>
      <c r="GZ290">
        <v>5</v>
      </c>
      <c r="HA290">
        <v>5</v>
      </c>
      <c r="HB290">
        <v>3</v>
      </c>
      <c r="HC290">
        <v>1</v>
      </c>
      <c r="HD290">
        <v>4</v>
      </c>
      <c r="HE290">
        <v>5</v>
      </c>
      <c r="HF290">
        <v>2</v>
      </c>
      <c r="HG290">
        <v>6</v>
      </c>
      <c r="HH290">
        <v>7</v>
      </c>
      <c r="HI290">
        <v>8</v>
      </c>
      <c r="HJ290">
        <v>100</v>
      </c>
      <c r="HK290">
        <v>300</v>
      </c>
      <c r="HL290">
        <v>700</v>
      </c>
      <c r="HM290">
        <v>900</v>
      </c>
      <c r="HN290">
        <v>4</v>
      </c>
      <c r="HO290">
        <v>2</v>
      </c>
      <c r="HP290">
        <v>1</v>
      </c>
      <c r="HQ290">
        <v>9</v>
      </c>
      <c r="HR290">
        <v>2</v>
      </c>
      <c r="HS290">
        <v>2</v>
      </c>
      <c r="HT290">
        <v>2</v>
      </c>
      <c r="HU290">
        <v>3</v>
      </c>
      <c r="HV290">
        <v>3</v>
      </c>
      <c r="HW290">
        <v>1</v>
      </c>
      <c r="HX290">
        <v>3</v>
      </c>
    </row>
    <row r="291" spans="1:232" x14ac:dyDescent="0.35">
      <c r="A291" s="1">
        <v>13974636190</v>
      </c>
      <c r="B291" s="1">
        <v>13974636640</v>
      </c>
      <c r="C291">
        <v>49105878</v>
      </c>
      <c r="D291" t="s">
        <v>240</v>
      </c>
      <c r="E291">
        <v>3</v>
      </c>
      <c r="F291">
        <v>1</v>
      </c>
      <c r="G291">
        <v>38</v>
      </c>
      <c r="I291">
        <v>19</v>
      </c>
      <c r="K291">
        <v>4</v>
      </c>
      <c r="L291">
        <v>3</v>
      </c>
      <c r="M291">
        <v>1</v>
      </c>
      <c r="N291">
        <v>6</v>
      </c>
      <c r="O291">
        <v>2</v>
      </c>
      <c r="P291">
        <v>2</v>
      </c>
      <c r="Q291">
        <v>1</v>
      </c>
      <c r="S291">
        <v>1</v>
      </c>
      <c r="T291">
        <v>4</v>
      </c>
      <c r="AI291">
        <v>2</v>
      </c>
      <c r="AN291">
        <v>6000</v>
      </c>
      <c r="AO291">
        <v>1</v>
      </c>
      <c r="AR291">
        <v>1</v>
      </c>
      <c r="AU291">
        <v>1</v>
      </c>
      <c r="BL291">
        <v>0</v>
      </c>
      <c r="BM291">
        <v>0</v>
      </c>
      <c r="BN291">
        <v>2500</v>
      </c>
      <c r="BO291">
        <v>3000</v>
      </c>
      <c r="BP291">
        <v>30000</v>
      </c>
      <c r="BQ291">
        <v>1</v>
      </c>
      <c r="BS291">
        <v>1</v>
      </c>
      <c r="BT291">
        <v>3</v>
      </c>
      <c r="BY291">
        <v>2</v>
      </c>
      <c r="CA291">
        <v>4</v>
      </c>
      <c r="CC291">
        <v>6</v>
      </c>
      <c r="CD291">
        <v>1</v>
      </c>
      <c r="CO291">
        <v>1</v>
      </c>
      <c r="CP291">
        <v>9</v>
      </c>
      <c r="CQ291">
        <v>4</v>
      </c>
      <c r="CR291">
        <v>4</v>
      </c>
      <c r="CS291">
        <v>3</v>
      </c>
      <c r="CT291">
        <v>4</v>
      </c>
      <c r="CU291">
        <v>4</v>
      </c>
      <c r="CV291">
        <v>2</v>
      </c>
      <c r="CW291">
        <v>3</v>
      </c>
      <c r="CZ291">
        <v>1</v>
      </c>
      <c r="DG291">
        <v>1</v>
      </c>
      <c r="DY291">
        <v>1</v>
      </c>
      <c r="EJ291">
        <v>1</v>
      </c>
      <c r="ER291">
        <v>1</v>
      </c>
      <c r="ES291">
        <v>1</v>
      </c>
      <c r="ET291">
        <v>1</v>
      </c>
      <c r="EU291">
        <v>1</v>
      </c>
      <c r="EV291">
        <v>1</v>
      </c>
      <c r="EW291">
        <v>1</v>
      </c>
      <c r="EX291">
        <v>5</v>
      </c>
      <c r="EY291">
        <v>5</v>
      </c>
      <c r="EZ291">
        <v>5</v>
      </c>
      <c r="FA291">
        <v>5</v>
      </c>
      <c r="FB291">
        <v>5</v>
      </c>
      <c r="FC291">
        <v>5</v>
      </c>
      <c r="FD291">
        <v>5</v>
      </c>
      <c r="FE291">
        <v>5</v>
      </c>
      <c r="FF291">
        <v>5</v>
      </c>
      <c r="FG291">
        <v>5</v>
      </c>
      <c r="FH291">
        <v>3</v>
      </c>
      <c r="FI291">
        <v>4</v>
      </c>
      <c r="FJ291">
        <v>5</v>
      </c>
      <c r="FK291">
        <v>2</v>
      </c>
      <c r="FR291">
        <v>1</v>
      </c>
      <c r="FU291">
        <v>4</v>
      </c>
      <c r="GG291">
        <v>2</v>
      </c>
      <c r="GS291">
        <v>5</v>
      </c>
      <c r="GT291">
        <v>5</v>
      </c>
      <c r="GU291">
        <v>5</v>
      </c>
      <c r="GV291">
        <v>5</v>
      </c>
      <c r="GW291">
        <v>5</v>
      </c>
      <c r="GX291">
        <v>5</v>
      </c>
      <c r="GY291">
        <v>5</v>
      </c>
      <c r="GZ291">
        <v>5</v>
      </c>
      <c r="HA291">
        <v>3</v>
      </c>
      <c r="HB291">
        <v>3</v>
      </c>
      <c r="HC291">
        <v>1</v>
      </c>
      <c r="HD291">
        <v>5</v>
      </c>
      <c r="HE291">
        <v>4</v>
      </c>
      <c r="HF291">
        <v>2</v>
      </c>
      <c r="HG291">
        <v>6</v>
      </c>
      <c r="HH291">
        <v>7</v>
      </c>
      <c r="HI291">
        <v>8</v>
      </c>
      <c r="HJ291">
        <v>200</v>
      </c>
      <c r="HK291">
        <v>300</v>
      </c>
      <c r="HL291">
        <v>600</v>
      </c>
      <c r="HM291">
        <v>600</v>
      </c>
      <c r="HN291">
        <v>5</v>
      </c>
      <c r="HO291">
        <v>2</v>
      </c>
      <c r="HP291">
        <v>1</v>
      </c>
      <c r="HQ291">
        <v>11</v>
      </c>
      <c r="HR291">
        <v>2</v>
      </c>
      <c r="HS291">
        <v>2</v>
      </c>
      <c r="HT291">
        <v>2</v>
      </c>
      <c r="HU291">
        <v>3</v>
      </c>
      <c r="HV291">
        <v>3</v>
      </c>
      <c r="HW291">
        <v>1</v>
      </c>
      <c r="HX291">
        <v>3</v>
      </c>
    </row>
    <row r="292" spans="1:232" x14ac:dyDescent="0.35">
      <c r="A292" s="1">
        <v>13974639890</v>
      </c>
      <c r="B292" s="1">
        <v>13974640440</v>
      </c>
      <c r="C292">
        <v>49105879</v>
      </c>
      <c r="D292" t="s">
        <v>240</v>
      </c>
      <c r="E292">
        <v>3</v>
      </c>
      <c r="F292">
        <v>1</v>
      </c>
      <c r="G292">
        <v>15</v>
      </c>
      <c r="I292">
        <v>25</v>
      </c>
      <c r="K292">
        <v>4</v>
      </c>
      <c r="L292">
        <v>3</v>
      </c>
      <c r="M292">
        <v>1</v>
      </c>
      <c r="N292">
        <v>4</v>
      </c>
      <c r="O292">
        <v>1</v>
      </c>
      <c r="P292">
        <v>4</v>
      </c>
      <c r="Q292">
        <v>1</v>
      </c>
      <c r="S292">
        <v>1</v>
      </c>
      <c r="T292">
        <v>3</v>
      </c>
      <c r="AI292">
        <v>3</v>
      </c>
      <c r="AM292" t="s">
        <v>241</v>
      </c>
      <c r="AN292">
        <v>7000</v>
      </c>
      <c r="AO292">
        <v>1</v>
      </c>
      <c r="AR292">
        <v>1</v>
      </c>
      <c r="AU292">
        <v>1</v>
      </c>
      <c r="BL292">
        <v>0</v>
      </c>
      <c r="BM292">
        <v>0</v>
      </c>
      <c r="BN292">
        <v>500</v>
      </c>
      <c r="BO292">
        <v>5000</v>
      </c>
      <c r="BP292">
        <v>80000</v>
      </c>
      <c r="BQ292">
        <v>1</v>
      </c>
      <c r="BS292">
        <v>1</v>
      </c>
      <c r="BT292">
        <v>3</v>
      </c>
      <c r="BY292">
        <v>1</v>
      </c>
      <c r="BZ292">
        <v>1</v>
      </c>
      <c r="CA292">
        <v>4</v>
      </c>
      <c r="CC292">
        <v>5</v>
      </c>
      <c r="CD292">
        <v>2</v>
      </c>
      <c r="CO292">
        <v>1</v>
      </c>
      <c r="CP292">
        <v>10</v>
      </c>
      <c r="CQ292">
        <v>4</v>
      </c>
      <c r="CR292">
        <v>4</v>
      </c>
      <c r="CS292">
        <v>5</v>
      </c>
      <c r="CT292">
        <v>5</v>
      </c>
      <c r="CU292">
        <v>5</v>
      </c>
      <c r="CV292">
        <v>4</v>
      </c>
      <c r="CW292">
        <v>4</v>
      </c>
      <c r="DB292">
        <v>1</v>
      </c>
      <c r="DH292">
        <v>1</v>
      </c>
      <c r="DY292">
        <v>1</v>
      </c>
      <c r="EI292">
        <v>1</v>
      </c>
      <c r="ER292">
        <v>1</v>
      </c>
      <c r="ES292">
        <v>1</v>
      </c>
      <c r="ET292">
        <v>1</v>
      </c>
      <c r="EU292">
        <v>1</v>
      </c>
      <c r="EV292">
        <v>1</v>
      </c>
      <c r="EW292">
        <v>1</v>
      </c>
      <c r="EX292">
        <v>5</v>
      </c>
      <c r="EY292">
        <v>6</v>
      </c>
      <c r="EZ292">
        <v>6</v>
      </c>
      <c r="FA292">
        <v>6</v>
      </c>
      <c r="FB292">
        <v>6</v>
      </c>
      <c r="FC292">
        <v>6</v>
      </c>
      <c r="FD292">
        <v>6</v>
      </c>
      <c r="FE292">
        <v>6</v>
      </c>
      <c r="FF292">
        <v>6</v>
      </c>
      <c r="FG292">
        <v>5</v>
      </c>
      <c r="FH292">
        <v>3</v>
      </c>
      <c r="FI292">
        <v>3</v>
      </c>
      <c r="FJ292">
        <v>5</v>
      </c>
      <c r="FK292">
        <v>2</v>
      </c>
      <c r="FR292">
        <v>1</v>
      </c>
      <c r="FU292">
        <v>4</v>
      </c>
      <c r="GG292">
        <v>2</v>
      </c>
      <c r="GS292">
        <v>5</v>
      </c>
      <c r="GT292">
        <v>5</v>
      </c>
      <c r="GU292">
        <v>5</v>
      </c>
      <c r="GV292">
        <v>5</v>
      </c>
      <c r="GW292">
        <v>5</v>
      </c>
      <c r="GX292">
        <v>5</v>
      </c>
      <c r="GY292">
        <v>5</v>
      </c>
      <c r="GZ292">
        <v>5</v>
      </c>
      <c r="HA292">
        <v>5</v>
      </c>
      <c r="HB292">
        <v>3</v>
      </c>
      <c r="HC292">
        <v>1</v>
      </c>
      <c r="HD292">
        <v>4</v>
      </c>
      <c r="HE292">
        <v>5</v>
      </c>
      <c r="HF292">
        <v>2</v>
      </c>
      <c r="HG292">
        <v>6</v>
      </c>
      <c r="HH292">
        <v>7</v>
      </c>
      <c r="HI292">
        <v>8</v>
      </c>
      <c r="HJ292">
        <v>250</v>
      </c>
      <c r="HK292">
        <v>400</v>
      </c>
      <c r="HL292">
        <v>700</v>
      </c>
      <c r="HM292">
        <v>800</v>
      </c>
      <c r="HN292">
        <v>3</v>
      </c>
      <c r="HO292">
        <v>3</v>
      </c>
      <c r="HP292">
        <v>1</v>
      </c>
      <c r="HQ292">
        <v>12</v>
      </c>
      <c r="HR292">
        <v>3</v>
      </c>
      <c r="HS292">
        <v>3</v>
      </c>
      <c r="HT292">
        <v>2</v>
      </c>
      <c r="HU292">
        <v>3</v>
      </c>
      <c r="HV292">
        <v>4</v>
      </c>
      <c r="HW292">
        <v>1</v>
      </c>
      <c r="HX292">
        <v>3</v>
      </c>
    </row>
    <row r="293" spans="1:232" x14ac:dyDescent="0.35">
      <c r="A293" s="1">
        <v>13974640460</v>
      </c>
      <c r="B293" s="1">
        <v>13974640850</v>
      </c>
      <c r="C293">
        <v>49105880</v>
      </c>
      <c r="D293" t="s">
        <v>240</v>
      </c>
      <c r="E293">
        <v>3</v>
      </c>
      <c r="F293">
        <v>1</v>
      </c>
      <c r="G293">
        <v>38</v>
      </c>
      <c r="I293">
        <v>19</v>
      </c>
      <c r="K293">
        <v>6</v>
      </c>
      <c r="L293">
        <v>5</v>
      </c>
      <c r="M293">
        <v>1</v>
      </c>
      <c r="N293">
        <v>4</v>
      </c>
      <c r="O293">
        <v>1</v>
      </c>
      <c r="P293">
        <v>1</v>
      </c>
      <c r="Q293">
        <v>2</v>
      </c>
      <c r="S293">
        <v>1</v>
      </c>
      <c r="T293">
        <v>3</v>
      </c>
      <c r="AI293">
        <v>2</v>
      </c>
      <c r="AN293">
        <v>8000</v>
      </c>
      <c r="AO293">
        <v>5</v>
      </c>
      <c r="AP293">
        <v>2</v>
      </c>
      <c r="AR293">
        <v>1</v>
      </c>
      <c r="AS293">
        <v>1</v>
      </c>
      <c r="BL293">
        <v>0</v>
      </c>
      <c r="BM293">
        <v>0</v>
      </c>
      <c r="BN293">
        <v>500</v>
      </c>
      <c r="BO293">
        <v>8000</v>
      </c>
      <c r="BP293">
        <v>65000</v>
      </c>
      <c r="BQ293">
        <v>1</v>
      </c>
      <c r="BS293">
        <v>1</v>
      </c>
      <c r="BT293">
        <v>2</v>
      </c>
      <c r="BY293">
        <v>2</v>
      </c>
      <c r="CA293">
        <v>4</v>
      </c>
      <c r="CC293">
        <v>4</v>
      </c>
      <c r="CD293">
        <v>1</v>
      </c>
      <c r="CO293">
        <v>1</v>
      </c>
      <c r="CP293">
        <v>10</v>
      </c>
      <c r="CQ293">
        <v>5</v>
      </c>
      <c r="CR293">
        <v>5</v>
      </c>
      <c r="CS293">
        <v>5</v>
      </c>
      <c r="CT293">
        <v>5</v>
      </c>
      <c r="CU293">
        <v>5</v>
      </c>
      <c r="CV293">
        <v>5</v>
      </c>
      <c r="CW293">
        <v>5</v>
      </c>
      <c r="DB293">
        <v>1</v>
      </c>
      <c r="DH293">
        <v>1</v>
      </c>
      <c r="DY293">
        <v>1</v>
      </c>
      <c r="EC293">
        <v>1</v>
      </c>
      <c r="ER293">
        <v>1</v>
      </c>
      <c r="ES293">
        <v>1</v>
      </c>
      <c r="ET293">
        <v>1</v>
      </c>
      <c r="EU293">
        <v>1</v>
      </c>
      <c r="EV293">
        <v>1</v>
      </c>
      <c r="EW293">
        <v>1</v>
      </c>
      <c r="EX293">
        <v>1</v>
      </c>
      <c r="EY293">
        <v>6</v>
      </c>
      <c r="EZ293">
        <v>6</v>
      </c>
      <c r="FA293">
        <v>6</v>
      </c>
      <c r="FB293">
        <v>6</v>
      </c>
      <c r="FC293">
        <v>6</v>
      </c>
      <c r="FD293">
        <v>6</v>
      </c>
      <c r="FE293">
        <v>6</v>
      </c>
      <c r="FF293">
        <v>6</v>
      </c>
      <c r="FG293">
        <v>5</v>
      </c>
      <c r="FH293">
        <v>3</v>
      </c>
      <c r="FI293">
        <v>4</v>
      </c>
      <c r="FJ293">
        <v>5</v>
      </c>
      <c r="FK293">
        <v>2</v>
      </c>
      <c r="FR293">
        <v>1</v>
      </c>
      <c r="FU293">
        <v>4</v>
      </c>
      <c r="GG293">
        <v>2</v>
      </c>
      <c r="GS293">
        <v>5</v>
      </c>
      <c r="GT293">
        <v>5</v>
      </c>
      <c r="GU293">
        <v>5</v>
      </c>
      <c r="GV293">
        <v>5</v>
      </c>
      <c r="GW293">
        <v>5</v>
      </c>
      <c r="GX293">
        <v>5</v>
      </c>
      <c r="GY293">
        <v>4</v>
      </c>
      <c r="GZ293">
        <v>4</v>
      </c>
      <c r="HA293">
        <v>4</v>
      </c>
      <c r="HB293">
        <v>5</v>
      </c>
      <c r="HC293">
        <v>1</v>
      </c>
      <c r="HD293">
        <v>2</v>
      </c>
      <c r="HE293">
        <v>3</v>
      </c>
      <c r="HF293">
        <v>4</v>
      </c>
      <c r="HG293">
        <v>6</v>
      </c>
      <c r="HH293">
        <v>7</v>
      </c>
      <c r="HI293">
        <v>8</v>
      </c>
      <c r="HJ293">
        <v>200</v>
      </c>
      <c r="HK293">
        <v>400</v>
      </c>
      <c r="HL293">
        <v>600</v>
      </c>
      <c r="HM293">
        <v>800</v>
      </c>
      <c r="HN293">
        <v>3</v>
      </c>
      <c r="HO293">
        <v>2</v>
      </c>
      <c r="HP293">
        <v>1</v>
      </c>
      <c r="HQ293">
        <v>12</v>
      </c>
      <c r="HR293">
        <v>3</v>
      </c>
      <c r="HS293">
        <v>3</v>
      </c>
      <c r="HT293">
        <v>2</v>
      </c>
      <c r="HU293">
        <v>3</v>
      </c>
      <c r="HV293">
        <v>4</v>
      </c>
      <c r="HW293">
        <v>1</v>
      </c>
      <c r="HX293">
        <v>3</v>
      </c>
    </row>
    <row r="294" spans="1:232" x14ac:dyDescent="0.35">
      <c r="A294" s="1">
        <v>13974637110</v>
      </c>
      <c r="B294" s="1">
        <v>13974637490</v>
      </c>
      <c r="C294">
        <v>49105881</v>
      </c>
      <c r="D294" t="s">
        <v>240</v>
      </c>
      <c r="E294">
        <v>3</v>
      </c>
      <c r="F294">
        <v>1</v>
      </c>
      <c r="G294">
        <v>24</v>
      </c>
      <c r="I294">
        <v>10</v>
      </c>
      <c r="K294">
        <v>4</v>
      </c>
      <c r="L294">
        <v>3</v>
      </c>
      <c r="M294">
        <v>1</v>
      </c>
      <c r="N294">
        <v>5</v>
      </c>
      <c r="O294">
        <v>1</v>
      </c>
      <c r="P294">
        <v>2</v>
      </c>
      <c r="Q294">
        <v>2</v>
      </c>
      <c r="S294">
        <v>1</v>
      </c>
      <c r="T294">
        <v>7</v>
      </c>
      <c r="U294" t="s">
        <v>233</v>
      </c>
      <c r="V294">
        <v>18</v>
      </c>
      <c r="AI294">
        <v>4</v>
      </c>
      <c r="AK294">
        <v>1</v>
      </c>
      <c r="AN294">
        <v>2000</v>
      </c>
      <c r="AO294">
        <v>4</v>
      </c>
      <c r="AP294">
        <v>1</v>
      </c>
      <c r="AR294">
        <v>1</v>
      </c>
      <c r="AS294">
        <v>1</v>
      </c>
      <c r="BL294">
        <v>0</v>
      </c>
      <c r="BM294">
        <v>0</v>
      </c>
      <c r="BN294">
        <v>1800</v>
      </c>
      <c r="BO294">
        <v>1500</v>
      </c>
      <c r="BP294">
        <v>35000</v>
      </c>
      <c r="BQ294">
        <v>1</v>
      </c>
      <c r="BS294">
        <v>1</v>
      </c>
      <c r="BT294">
        <v>2</v>
      </c>
      <c r="BY294">
        <v>2</v>
      </c>
      <c r="CA294">
        <v>1</v>
      </c>
      <c r="CB294">
        <v>600</v>
      </c>
      <c r="CC294">
        <v>5</v>
      </c>
      <c r="CD294">
        <v>2</v>
      </c>
      <c r="CO294">
        <v>1</v>
      </c>
      <c r="CP294">
        <v>10</v>
      </c>
      <c r="CQ294">
        <v>4</v>
      </c>
      <c r="CR294">
        <v>4</v>
      </c>
      <c r="CS294">
        <v>4</v>
      </c>
      <c r="CT294">
        <v>4</v>
      </c>
      <c r="CU294">
        <v>4</v>
      </c>
      <c r="CV294">
        <v>4</v>
      </c>
      <c r="CW294">
        <v>4</v>
      </c>
      <c r="CY294">
        <v>1</v>
      </c>
      <c r="DH294">
        <v>1</v>
      </c>
      <c r="DY294">
        <v>1</v>
      </c>
      <c r="EJ294">
        <v>1</v>
      </c>
      <c r="ER294">
        <v>1</v>
      </c>
      <c r="ES294">
        <v>1</v>
      </c>
      <c r="ET294">
        <v>1</v>
      </c>
      <c r="EU294">
        <v>1</v>
      </c>
      <c r="EV294">
        <v>1</v>
      </c>
      <c r="EW294">
        <v>1</v>
      </c>
      <c r="EX294">
        <v>5</v>
      </c>
      <c r="EY294">
        <v>5</v>
      </c>
      <c r="EZ294">
        <v>5</v>
      </c>
      <c r="FA294">
        <v>5</v>
      </c>
      <c r="FB294">
        <v>5</v>
      </c>
      <c r="FC294">
        <v>5</v>
      </c>
      <c r="FD294">
        <v>5</v>
      </c>
      <c r="FE294">
        <v>5</v>
      </c>
      <c r="FF294">
        <v>5</v>
      </c>
      <c r="FG294">
        <v>5</v>
      </c>
      <c r="FH294">
        <v>3</v>
      </c>
      <c r="FI294">
        <v>3</v>
      </c>
      <c r="FJ294">
        <v>5</v>
      </c>
      <c r="FK294">
        <v>2</v>
      </c>
      <c r="FR294">
        <v>1</v>
      </c>
      <c r="FU294">
        <v>4</v>
      </c>
      <c r="GG294">
        <v>2</v>
      </c>
      <c r="GS294">
        <v>5</v>
      </c>
      <c r="GT294">
        <v>5</v>
      </c>
      <c r="GU294">
        <v>5</v>
      </c>
      <c r="GV294">
        <v>5</v>
      </c>
      <c r="GW294">
        <v>5</v>
      </c>
      <c r="GX294">
        <v>5</v>
      </c>
      <c r="GY294">
        <v>5</v>
      </c>
      <c r="GZ294">
        <v>5</v>
      </c>
      <c r="HA294">
        <v>5</v>
      </c>
      <c r="HB294">
        <v>3</v>
      </c>
      <c r="HC294">
        <v>1</v>
      </c>
      <c r="HD294">
        <v>4</v>
      </c>
      <c r="HE294">
        <v>5</v>
      </c>
      <c r="HF294">
        <v>2</v>
      </c>
      <c r="HG294">
        <v>6</v>
      </c>
      <c r="HH294">
        <v>7</v>
      </c>
      <c r="HI294">
        <v>8</v>
      </c>
      <c r="HJ294">
        <v>300</v>
      </c>
      <c r="HK294">
        <v>500</v>
      </c>
      <c r="HL294">
        <v>600</v>
      </c>
      <c r="HM294">
        <v>800</v>
      </c>
      <c r="HN294">
        <v>4</v>
      </c>
      <c r="HO294">
        <v>4</v>
      </c>
      <c r="HP294">
        <v>1</v>
      </c>
      <c r="HQ294">
        <v>9</v>
      </c>
      <c r="HR294">
        <v>3</v>
      </c>
      <c r="HS294">
        <v>3</v>
      </c>
      <c r="HT294">
        <v>2</v>
      </c>
      <c r="HU294">
        <v>3</v>
      </c>
      <c r="HV294">
        <v>3</v>
      </c>
      <c r="HW294">
        <v>1</v>
      </c>
      <c r="HX294">
        <v>3</v>
      </c>
    </row>
    <row r="295" spans="1:232" x14ac:dyDescent="0.35">
      <c r="A295" s="1">
        <v>13974637500</v>
      </c>
      <c r="B295" s="1">
        <v>13974637880</v>
      </c>
      <c r="C295">
        <v>49105882</v>
      </c>
      <c r="D295" t="s">
        <v>240</v>
      </c>
      <c r="E295">
        <v>3</v>
      </c>
      <c r="F295">
        <v>1</v>
      </c>
      <c r="G295">
        <v>12</v>
      </c>
      <c r="I295">
        <v>8</v>
      </c>
      <c r="K295">
        <v>4</v>
      </c>
      <c r="L295">
        <v>3</v>
      </c>
      <c r="M295">
        <v>1</v>
      </c>
      <c r="N295">
        <v>6</v>
      </c>
      <c r="O295">
        <v>1</v>
      </c>
      <c r="P295">
        <v>2</v>
      </c>
      <c r="Q295">
        <v>1</v>
      </c>
      <c r="S295">
        <v>1</v>
      </c>
      <c r="T295">
        <v>7</v>
      </c>
      <c r="U295" t="s">
        <v>233</v>
      </c>
      <c r="V295">
        <v>35</v>
      </c>
      <c r="W295" t="s">
        <v>233</v>
      </c>
      <c r="X295">
        <v>14</v>
      </c>
      <c r="AI295">
        <v>2</v>
      </c>
      <c r="AN295">
        <v>1500</v>
      </c>
      <c r="AO295">
        <v>1</v>
      </c>
      <c r="AR295">
        <v>1</v>
      </c>
      <c r="AS295">
        <v>1</v>
      </c>
      <c r="BL295">
        <v>0</v>
      </c>
      <c r="BM295">
        <v>0</v>
      </c>
      <c r="BN295">
        <v>700</v>
      </c>
      <c r="BO295">
        <v>2000</v>
      </c>
      <c r="BP295">
        <v>45000</v>
      </c>
      <c r="BQ295">
        <v>1</v>
      </c>
      <c r="BS295">
        <v>1</v>
      </c>
      <c r="BT295">
        <v>3</v>
      </c>
      <c r="BY295">
        <v>2</v>
      </c>
      <c r="CA295">
        <v>1</v>
      </c>
      <c r="CB295">
        <v>530</v>
      </c>
      <c r="CC295">
        <v>5</v>
      </c>
      <c r="CD295">
        <v>2</v>
      </c>
      <c r="CO295">
        <v>1</v>
      </c>
      <c r="CP295">
        <v>10</v>
      </c>
      <c r="CQ295">
        <v>4</v>
      </c>
      <c r="CR295">
        <v>4</v>
      </c>
      <c r="CS295">
        <v>4</v>
      </c>
      <c r="CT295">
        <v>4</v>
      </c>
      <c r="CU295">
        <v>4</v>
      </c>
      <c r="CV295">
        <v>4</v>
      </c>
      <c r="CW295">
        <v>5</v>
      </c>
      <c r="DB295">
        <v>1</v>
      </c>
      <c r="DG295">
        <v>1</v>
      </c>
      <c r="EJ295">
        <v>1</v>
      </c>
      <c r="EP295">
        <v>1</v>
      </c>
      <c r="EQ295" t="s">
        <v>281</v>
      </c>
      <c r="ER295">
        <v>1</v>
      </c>
      <c r="ES295">
        <v>1</v>
      </c>
      <c r="ET295">
        <v>1</v>
      </c>
      <c r="EU295">
        <v>1</v>
      </c>
      <c r="EV295">
        <v>1</v>
      </c>
      <c r="EW295">
        <v>1</v>
      </c>
      <c r="EX295">
        <v>5</v>
      </c>
      <c r="EY295">
        <v>5</v>
      </c>
      <c r="EZ295">
        <v>5</v>
      </c>
      <c r="FA295">
        <v>5</v>
      </c>
      <c r="FB295">
        <v>5</v>
      </c>
      <c r="FC295">
        <v>6</v>
      </c>
      <c r="FD295">
        <v>6</v>
      </c>
      <c r="FE295">
        <v>6</v>
      </c>
      <c r="FF295">
        <v>5</v>
      </c>
      <c r="FG295">
        <v>5</v>
      </c>
      <c r="FH295">
        <v>3</v>
      </c>
      <c r="FI295">
        <v>4</v>
      </c>
      <c r="FJ295">
        <v>5</v>
      </c>
      <c r="FK295">
        <v>2</v>
      </c>
      <c r="FR295">
        <v>1</v>
      </c>
      <c r="FU295">
        <v>4</v>
      </c>
      <c r="GG295">
        <v>2</v>
      </c>
      <c r="GS295">
        <v>5</v>
      </c>
      <c r="GT295">
        <v>5</v>
      </c>
      <c r="GU295">
        <v>5</v>
      </c>
      <c r="GV295">
        <v>5</v>
      </c>
      <c r="GW295">
        <v>5</v>
      </c>
      <c r="GX295">
        <v>5</v>
      </c>
      <c r="GY295">
        <v>5</v>
      </c>
      <c r="GZ295">
        <v>5</v>
      </c>
      <c r="HA295">
        <v>5</v>
      </c>
      <c r="HB295">
        <v>3</v>
      </c>
      <c r="HC295">
        <v>2</v>
      </c>
      <c r="HD295">
        <v>4</v>
      </c>
      <c r="HE295">
        <v>5</v>
      </c>
      <c r="HF295">
        <v>1</v>
      </c>
      <c r="HG295">
        <v>6</v>
      </c>
      <c r="HH295">
        <v>7</v>
      </c>
      <c r="HI295">
        <v>8</v>
      </c>
      <c r="HJ295">
        <v>250</v>
      </c>
      <c r="HK295">
        <v>350</v>
      </c>
      <c r="HL295">
        <v>600</v>
      </c>
      <c r="HM295">
        <v>900</v>
      </c>
      <c r="HN295">
        <v>5</v>
      </c>
      <c r="HO295">
        <v>2</v>
      </c>
      <c r="HP295">
        <v>1</v>
      </c>
      <c r="HQ295">
        <v>9</v>
      </c>
      <c r="HR295">
        <v>2</v>
      </c>
      <c r="HS295">
        <v>2</v>
      </c>
      <c r="HT295">
        <v>2</v>
      </c>
      <c r="HU295">
        <v>3</v>
      </c>
      <c r="HV295">
        <v>3</v>
      </c>
      <c r="HW295">
        <v>1</v>
      </c>
      <c r="HX295">
        <v>3</v>
      </c>
    </row>
    <row r="296" spans="1:232" x14ac:dyDescent="0.35">
      <c r="A296" s="1">
        <v>13974640850</v>
      </c>
      <c r="B296" s="1">
        <v>13974641190</v>
      </c>
      <c r="C296">
        <v>49105883</v>
      </c>
      <c r="D296" t="s">
        <v>240</v>
      </c>
      <c r="E296">
        <v>3</v>
      </c>
      <c r="F296">
        <v>1</v>
      </c>
      <c r="G296">
        <v>31</v>
      </c>
      <c r="I296">
        <v>25</v>
      </c>
      <c r="K296">
        <v>4</v>
      </c>
      <c r="L296">
        <v>3</v>
      </c>
      <c r="M296">
        <v>1</v>
      </c>
      <c r="N296">
        <v>3</v>
      </c>
      <c r="O296">
        <v>1</v>
      </c>
      <c r="P296">
        <v>4</v>
      </c>
      <c r="Q296">
        <v>2</v>
      </c>
      <c r="S296">
        <v>1</v>
      </c>
      <c r="T296">
        <v>7</v>
      </c>
      <c r="U296" t="s">
        <v>233</v>
      </c>
      <c r="V296">
        <v>29</v>
      </c>
      <c r="AI296">
        <v>2</v>
      </c>
      <c r="AN296">
        <v>1500</v>
      </c>
      <c r="AO296">
        <v>1</v>
      </c>
      <c r="AR296">
        <v>1</v>
      </c>
      <c r="AU296">
        <v>1</v>
      </c>
      <c r="BL296">
        <v>0</v>
      </c>
      <c r="BM296">
        <v>0</v>
      </c>
      <c r="BN296">
        <v>1600</v>
      </c>
      <c r="BO296">
        <v>1000</v>
      </c>
      <c r="BP296">
        <v>20000</v>
      </c>
      <c r="BQ296">
        <v>1</v>
      </c>
      <c r="BS296">
        <v>1</v>
      </c>
      <c r="BT296">
        <v>3</v>
      </c>
      <c r="BY296">
        <v>1</v>
      </c>
      <c r="BZ296">
        <v>2</v>
      </c>
      <c r="CA296">
        <v>1</v>
      </c>
      <c r="CB296">
        <v>600</v>
      </c>
      <c r="CC296">
        <v>3</v>
      </c>
      <c r="CD296">
        <v>2</v>
      </c>
      <c r="CO296">
        <v>1</v>
      </c>
      <c r="CP296">
        <v>10</v>
      </c>
      <c r="CQ296">
        <v>4</v>
      </c>
      <c r="CR296">
        <v>4</v>
      </c>
      <c r="CS296">
        <v>4</v>
      </c>
      <c r="CT296">
        <v>4</v>
      </c>
      <c r="CU296">
        <v>4</v>
      </c>
      <c r="CV296">
        <v>4</v>
      </c>
      <c r="CW296">
        <v>4</v>
      </c>
      <c r="CZ296">
        <v>1</v>
      </c>
      <c r="DG296">
        <v>1</v>
      </c>
      <c r="DY296">
        <v>1</v>
      </c>
      <c r="EI296">
        <v>1</v>
      </c>
      <c r="ER296">
        <v>1</v>
      </c>
      <c r="ES296">
        <v>1</v>
      </c>
      <c r="ET296">
        <v>1</v>
      </c>
      <c r="EU296">
        <v>1</v>
      </c>
      <c r="EV296">
        <v>1</v>
      </c>
      <c r="EW296">
        <v>1</v>
      </c>
      <c r="EX296">
        <v>5</v>
      </c>
      <c r="EY296">
        <v>5</v>
      </c>
      <c r="EZ296">
        <v>5</v>
      </c>
      <c r="FA296">
        <v>5</v>
      </c>
      <c r="FB296">
        <v>5</v>
      </c>
      <c r="FC296">
        <v>5</v>
      </c>
      <c r="FD296">
        <v>5</v>
      </c>
      <c r="FE296">
        <v>5</v>
      </c>
      <c r="FF296">
        <v>5</v>
      </c>
      <c r="FG296">
        <v>5</v>
      </c>
      <c r="FH296">
        <v>2</v>
      </c>
      <c r="FI296">
        <v>4</v>
      </c>
      <c r="FJ296">
        <v>5</v>
      </c>
      <c r="FK296">
        <v>2</v>
      </c>
      <c r="FO296">
        <v>1</v>
      </c>
      <c r="FU296">
        <v>21</v>
      </c>
      <c r="GG296">
        <v>1</v>
      </c>
      <c r="GH296">
        <v>1</v>
      </c>
      <c r="GJ296">
        <v>1</v>
      </c>
      <c r="GK296">
        <v>2</v>
      </c>
      <c r="GL296">
        <v>2</v>
      </c>
      <c r="GM296">
        <v>2</v>
      </c>
      <c r="GN296">
        <v>2</v>
      </c>
      <c r="GO296">
        <v>2</v>
      </c>
      <c r="GP296">
        <v>2</v>
      </c>
      <c r="GQ296">
        <v>2</v>
      </c>
      <c r="GR296">
        <v>2</v>
      </c>
      <c r="GS296">
        <v>5</v>
      </c>
      <c r="GT296">
        <v>5</v>
      </c>
      <c r="GU296">
        <v>5</v>
      </c>
      <c r="GV296">
        <v>5</v>
      </c>
      <c r="GW296">
        <v>5</v>
      </c>
      <c r="GX296">
        <v>5</v>
      </c>
      <c r="GY296">
        <v>5</v>
      </c>
      <c r="GZ296">
        <v>5</v>
      </c>
      <c r="HA296">
        <v>5</v>
      </c>
      <c r="HB296">
        <v>3</v>
      </c>
      <c r="HC296">
        <v>1</v>
      </c>
      <c r="HD296">
        <v>4</v>
      </c>
      <c r="HE296">
        <v>5</v>
      </c>
      <c r="HF296">
        <v>2</v>
      </c>
      <c r="HG296">
        <v>6</v>
      </c>
      <c r="HH296">
        <v>7</v>
      </c>
      <c r="HI296">
        <v>8</v>
      </c>
      <c r="HJ296">
        <v>150</v>
      </c>
      <c r="HK296">
        <v>300</v>
      </c>
      <c r="HL296">
        <v>600</v>
      </c>
      <c r="HM296">
        <v>600</v>
      </c>
      <c r="HN296">
        <v>5</v>
      </c>
      <c r="HO296">
        <v>2</v>
      </c>
      <c r="HP296">
        <v>1</v>
      </c>
      <c r="HQ296">
        <v>9</v>
      </c>
      <c r="HR296">
        <v>2</v>
      </c>
      <c r="HS296">
        <v>2</v>
      </c>
      <c r="HT296">
        <v>2</v>
      </c>
      <c r="HU296">
        <v>3</v>
      </c>
      <c r="HV296">
        <v>3</v>
      </c>
      <c r="HW296">
        <v>1</v>
      </c>
      <c r="HX296">
        <v>3</v>
      </c>
    </row>
    <row r="297" spans="1:232" x14ac:dyDescent="0.35">
      <c r="A297" s="1">
        <v>13974639480</v>
      </c>
      <c r="B297" s="1">
        <v>13974639880</v>
      </c>
      <c r="C297">
        <v>49105884</v>
      </c>
      <c r="D297" t="s">
        <v>240</v>
      </c>
      <c r="E297">
        <v>3</v>
      </c>
      <c r="F297">
        <v>1</v>
      </c>
      <c r="G297">
        <v>31</v>
      </c>
      <c r="I297">
        <v>25</v>
      </c>
      <c r="K297">
        <v>4</v>
      </c>
      <c r="L297">
        <v>3</v>
      </c>
      <c r="M297">
        <v>1</v>
      </c>
      <c r="N297">
        <v>4</v>
      </c>
      <c r="O297">
        <v>1</v>
      </c>
      <c r="P297">
        <v>4</v>
      </c>
      <c r="Q297">
        <v>1</v>
      </c>
      <c r="S297">
        <v>1</v>
      </c>
      <c r="T297">
        <v>4</v>
      </c>
      <c r="AI297">
        <v>2</v>
      </c>
      <c r="AN297">
        <v>6500</v>
      </c>
      <c r="AO297">
        <v>4</v>
      </c>
      <c r="AP297">
        <v>1</v>
      </c>
      <c r="AR297">
        <v>1</v>
      </c>
      <c r="AS297">
        <v>1</v>
      </c>
      <c r="BL297">
        <v>0</v>
      </c>
      <c r="BM297">
        <v>0</v>
      </c>
      <c r="BN297">
        <v>500</v>
      </c>
      <c r="BO297">
        <v>1000</v>
      </c>
      <c r="BP297">
        <v>30000</v>
      </c>
      <c r="BQ297">
        <v>1</v>
      </c>
      <c r="BS297">
        <v>1</v>
      </c>
      <c r="BT297">
        <v>2</v>
      </c>
      <c r="BU297">
        <v>1</v>
      </c>
      <c r="BY297">
        <v>2</v>
      </c>
      <c r="CA297">
        <v>4</v>
      </c>
      <c r="CC297">
        <v>4</v>
      </c>
      <c r="CD297">
        <v>1</v>
      </c>
      <c r="CO297">
        <v>1</v>
      </c>
      <c r="CP297">
        <v>10</v>
      </c>
      <c r="CQ297">
        <v>5</v>
      </c>
      <c r="CR297">
        <v>4</v>
      </c>
      <c r="CS297">
        <v>5</v>
      </c>
      <c r="CT297">
        <v>5</v>
      </c>
      <c r="CU297">
        <v>4</v>
      </c>
      <c r="CV297">
        <v>5</v>
      </c>
      <c r="CW297">
        <v>5</v>
      </c>
      <c r="CY297">
        <v>1</v>
      </c>
      <c r="DH297">
        <v>1</v>
      </c>
      <c r="DY297">
        <v>1</v>
      </c>
      <c r="EI297">
        <v>1</v>
      </c>
      <c r="ER297">
        <v>1</v>
      </c>
      <c r="ES297">
        <v>1</v>
      </c>
      <c r="ET297">
        <v>1</v>
      </c>
      <c r="EU297">
        <v>1</v>
      </c>
      <c r="EV297">
        <v>1</v>
      </c>
      <c r="EW297">
        <v>1</v>
      </c>
      <c r="EX297">
        <v>5</v>
      </c>
      <c r="EY297">
        <v>5</v>
      </c>
      <c r="EZ297">
        <v>5</v>
      </c>
      <c r="FA297">
        <v>5</v>
      </c>
      <c r="FB297">
        <v>5</v>
      </c>
      <c r="FC297">
        <v>5</v>
      </c>
      <c r="FD297">
        <v>5</v>
      </c>
      <c r="FE297">
        <v>5</v>
      </c>
      <c r="FF297">
        <v>5</v>
      </c>
      <c r="FG297">
        <v>5</v>
      </c>
      <c r="FH297">
        <v>3</v>
      </c>
      <c r="FI297">
        <v>4</v>
      </c>
      <c r="FJ297">
        <v>5</v>
      </c>
      <c r="FK297">
        <v>2</v>
      </c>
      <c r="FR297">
        <v>1</v>
      </c>
      <c r="FU297">
        <v>21</v>
      </c>
      <c r="GG297">
        <v>2</v>
      </c>
      <c r="GS297">
        <v>5</v>
      </c>
      <c r="GT297">
        <v>5</v>
      </c>
      <c r="GU297">
        <v>5</v>
      </c>
      <c r="GV297">
        <v>5</v>
      </c>
      <c r="GW297">
        <v>5</v>
      </c>
      <c r="GX297">
        <v>5</v>
      </c>
      <c r="GY297">
        <v>5</v>
      </c>
      <c r="GZ297">
        <v>5</v>
      </c>
      <c r="HA297">
        <v>5</v>
      </c>
      <c r="HB297">
        <v>3</v>
      </c>
      <c r="HC297">
        <v>1</v>
      </c>
      <c r="HD297">
        <v>4</v>
      </c>
      <c r="HE297">
        <v>6</v>
      </c>
      <c r="HF297">
        <v>2</v>
      </c>
      <c r="HG297">
        <v>5</v>
      </c>
      <c r="HH297">
        <v>7</v>
      </c>
      <c r="HI297">
        <v>8</v>
      </c>
      <c r="HJ297">
        <v>300</v>
      </c>
      <c r="HK297">
        <v>500</v>
      </c>
      <c r="HL297">
        <v>700</v>
      </c>
      <c r="HM297">
        <v>1000</v>
      </c>
      <c r="HN297">
        <v>3</v>
      </c>
      <c r="HO297">
        <v>2</v>
      </c>
      <c r="HP297">
        <v>1</v>
      </c>
      <c r="HQ297">
        <v>11</v>
      </c>
      <c r="HR297">
        <v>2</v>
      </c>
      <c r="HS297">
        <v>3</v>
      </c>
      <c r="HT297">
        <v>2</v>
      </c>
      <c r="HU297">
        <v>3</v>
      </c>
      <c r="HV297">
        <v>3</v>
      </c>
      <c r="HW297">
        <v>1</v>
      </c>
      <c r="HX297">
        <v>3</v>
      </c>
    </row>
    <row r="298" spans="1:232" x14ac:dyDescent="0.35">
      <c r="A298" s="1">
        <v>13974638290</v>
      </c>
      <c r="B298" s="1">
        <v>13974638650</v>
      </c>
      <c r="C298">
        <v>49105885</v>
      </c>
      <c r="D298" t="s">
        <v>240</v>
      </c>
      <c r="E298">
        <v>3</v>
      </c>
      <c r="F298">
        <v>1</v>
      </c>
      <c r="G298">
        <v>53</v>
      </c>
      <c r="I298">
        <v>18</v>
      </c>
      <c r="K298">
        <v>5</v>
      </c>
      <c r="L298">
        <v>4</v>
      </c>
      <c r="M298">
        <v>1</v>
      </c>
      <c r="N298">
        <v>4</v>
      </c>
      <c r="O298">
        <v>1</v>
      </c>
      <c r="P298">
        <v>4</v>
      </c>
      <c r="Q298">
        <v>1</v>
      </c>
      <c r="S298">
        <v>5</v>
      </c>
      <c r="AB298">
        <v>2</v>
      </c>
      <c r="AC298">
        <v>15</v>
      </c>
      <c r="AD298">
        <v>5</v>
      </c>
      <c r="AE298">
        <v>5</v>
      </c>
      <c r="AH298">
        <v>1000</v>
      </c>
      <c r="AO298">
        <v>5</v>
      </c>
      <c r="AP298">
        <v>2</v>
      </c>
      <c r="AR298">
        <v>1</v>
      </c>
      <c r="BE298">
        <v>1</v>
      </c>
      <c r="BL298">
        <v>0</v>
      </c>
      <c r="BM298">
        <v>0</v>
      </c>
      <c r="BN298">
        <v>1000</v>
      </c>
      <c r="BO298">
        <v>1000</v>
      </c>
      <c r="BP298">
        <v>15000</v>
      </c>
      <c r="BQ298">
        <v>1</v>
      </c>
      <c r="BS298">
        <v>1</v>
      </c>
      <c r="BT298">
        <v>2</v>
      </c>
      <c r="BY298">
        <v>1</v>
      </c>
      <c r="BZ298">
        <v>1</v>
      </c>
      <c r="CA298">
        <v>1</v>
      </c>
      <c r="CB298">
        <v>550</v>
      </c>
      <c r="CC298">
        <v>3</v>
      </c>
      <c r="CD298">
        <v>1</v>
      </c>
      <c r="CO298">
        <v>1</v>
      </c>
      <c r="CP298">
        <v>10</v>
      </c>
      <c r="CQ298">
        <v>5</v>
      </c>
      <c r="CR298">
        <v>5</v>
      </c>
      <c r="CS298">
        <v>5</v>
      </c>
      <c r="CT298">
        <v>5</v>
      </c>
      <c r="CU298">
        <v>5</v>
      </c>
      <c r="CV298">
        <v>4</v>
      </c>
      <c r="CW298">
        <v>4</v>
      </c>
      <c r="DB298">
        <v>1</v>
      </c>
      <c r="DG298">
        <v>1</v>
      </c>
      <c r="EC298">
        <v>1</v>
      </c>
      <c r="EI298">
        <v>1</v>
      </c>
      <c r="ER298">
        <v>1</v>
      </c>
      <c r="ES298">
        <v>1</v>
      </c>
      <c r="ET298">
        <v>1</v>
      </c>
      <c r="EU298">
        <v>1</v>
      </c>
      <c r="EV298">
        <v>1</v>
      </c>
      <c r="EW298">
        <v>1</v>
      </c>
      <c r="EX298">
        <v>5</v>
      </c>
      <c r="EY298">
        <v>6</v>
      </c>
      <c r="EZ298">
        <v>5</v>
      </c>
      <c r="FA298">
        <v>6</v>
      </c>
      <c r="FB298">
        <v>5</v>
      </c>
      <c r="FC298">
        <v>6</v>
      </c>
      <c r="FD298">
        <v>6</v>
      </c>
      <c r="FE298">
        <v>6</v>
      </c>
      <c r="FF298">
        <v>6</v>
      </c>
      <c r="FG298">
        <v>5</v>
      </c>
      <c r="FH298">
        <v>2</v>
      </c>
      <c r="FI298">
        <v>3</v>
      </c>
      <c r="FJ298">
        <v>5</v>
      </c>
      <c r="FK298">
        <v>2</v>
      </c>
      <c r="FR298">
        <v>1</v>
      </c>
      <c r="FU298">
        <v>21</v>
      </c>
      <c r="GG298">
        <v>2</v>
      </c>
      <c r="GS298">
        <v>5</v>
      </c>
      <c r="GT298">
        <v>5</v>
      </c>
      <c r="GU298">
        <v>5</v>
      </c>
      <c r="GV298">
        <v>5</v>
      </c>
      <c r="GW298">
        <v>5</v>
      </c>
      <c r="GX298">
        <v>5</v>
      </c>
      <c r="GY298">
        <v>5</v>
      </c>
      <c r="GZ298">
        <v>5</v>
      </c>
      <c r="HA298">
        <v>5</v>
      </c>
      <c r="HB298">
        <v>3</v>
      </c>
      <c r="HC298">
        <v>1</v>
      </c>
      <c r="HD298">
        <v>4</v>
      </c>
      <c r="HE298">
        <v>5</v>
      </c>
      <c r="HF298">
        <v>2</v>
      </c>
      <c r="HG298">
        <v>6</v>
      </c>
      <c r="HH298">
        <v>7</v>
      </c>
      <c r="HI298">
        <v>8</v>
      </c>
      <c r="HJ298">
        <v>200</v>
      </c>
      <c r="HK298">
        <v>350</v>
      </c>
      <c r="HL298">
        <v>600</v>
      </c>
      <c r="HM298">
        <v>700</v>
      </c>
      <c r="HN298">
        <v>5</v>
      </c>
      <c r="HO298">
        <v>2</v>
      </c>
      <c r="HP298">
        <v>1</v>
      </c>
      <c r="HQ298">
        <v>11</v>
      </c>
      <c r="HR298">
        <v>2</v>
      </c>
      <c r="HS298">
        <v>2</v>
      </c>
      <c r="HT298">
        <v>2</v>
      </c>
      <c r="HU298">
        <v>3</v>
      </c>
      <c r="HV298">
        <v>3</v>
      </c>
      <c r="HW298">
        <v>1</v>
      </c>
      <c r="HX298">
        <v>3</v>
      </c>
    </row>
    <row r="299" spans="1:232" x14ac:dyDescent="0.35">
      <c r="A299" s="1">
        <v>13974641190</v>
      </c>
      <c r="B299" s="1">
        <v>13974641730</v>
      </c>
      <c r="C299">
        <v>49105886</v>
      </c>
      <c r="D299" t="s">
        <v>240</v>
      </c>
      <c r="E299">
        <v>3</v>
      </c>
      <c r="F299">
        <v>1</v>
      </c>
      <c r="G299">
        <v>15</v>
      </c>
      <c r="I299">
        <v>25</v>
      </c>
      <c r="K299">
        <v>5</v>
      </c>
      <c r="L299">
        <v>4</v>
      </c>
      <c r="M299">
        <v>1</v>
      </c>
      <c r="N299">
        <v>4</v>
      </c>
      <c r="O299">
        <v>1</v>
      </c>
      <c r="P299">
        <v>4</v>
      </c>
      <c r="Q299">
        <v>1</v>
      </c>
      <c r="S299">
        <v>5</v>
      </c>
      <c r="AB299">
        <v>2</v>
      </c>
      <c r="AC299">
        <v>4</v>
      </c>
      <c r="AD299">
        <v>5</v>
      </c>
      <c r="AE299">
        <v>1</v>
      </c>
      <c r="AH299">
        <v>3000</v>
      </c>
      <c r="AO299">
        <v>2</v>
      </c>
      <c r="AP299">
        <v>1</v>
      </c>
      <c r="AR299">
        <v>1</v>
      </c>
      <c r="AS299">
        <v>1</v>
      </c>
      <c r="BL299">
        <v>0</v>
      </c>
      <c r="BM299">
        <v>0</v>
      </c>
      <c r="BN299">
        <v>2500</v>
      </c>
      <c r="BO299">
        <v>2000</v>
      </c>
      <c r="BP299">
        <v>25000</v>
      </c>
      <c r="BQ299">
        <v>2</v>
      </c>
      <c r="BR299">
        <v>2</v>
      </c>
      <c r="BS299">
        <v>2</v>
      </c>
      <c r="BT299">
        <v>2</v>
      </c>
      <c r="BU299">
        <v>2</v>
      </c>
      <c r="BV299">
        <v>2</v>
      </c>
      <c r="BW299">
        <v>3</v>
      </c>
      <c r="BX299">
        <v>2</v>
      </c>
      <c r="BY299">
        <v>1</v>
      </c>
      <c r="BZ299">
        <v>1</v>
      </c>
      <c r="CA299">
        <v>1</v>
      </c>
      <c r="CB299">
        <v>600</v>
      </c>
      <c r="CC299">
        <v>4</v>
      </c>
      <c r="CD299">
        <v>2</v>
      </c>
      <c r="CO299">
        <v>1</v>
      </c>
      <c r="CP299">
        <v>8</v>
      </c>
      <c r="CQ299">
        <v>4</v>
      </c>
      <c r="CR299">
        <v>4</v>
      </c>
      <c r="CS299">
        <v>4</v>
      </c>
      <c r="CT299">
        <v>4</v>
      </c>
      <c r="CU299">
        <v>4</v>
      </c>
      <c r="CV299">
        <v>4</v>
      </c>
      <c r="CW299">
        <v>4</v>
      </c>
      <c r="CY299">
        <v>1</v>
      </c>
      <c r="CZ299">
        <v>1</v>
      </c>
      <c r="DZ299">
        <v>1</v>
      </c>
      <c r="EI299">
        <v>1</v>
      </c>
      <c r="ER299">
        <v>1</v>
      </c>
      <c r="ES299">
        <v>1</v>
      </c>
      <c r="ET299">
        <v>1</v>
      </c>
      <c r="EU299">
        <v>1</v>
      </c>
      <c r="EV299">
        <v>1</v>
      </c>
      <c r="EW299">
        <v>1</v>
      </c>
      <c r="EX299">
        <v>5</v>
      </c>
      <c r="EY299">
        <v>6</v>
      </c>
      <c r="EZ299">
        <v>5</v>
      </c>
      <c r="FA299">
        <v>5</v>
      </c>
      <c r="FB299">
        <v>6</v>
      </c>
      <c r="FC299">
        <v>6</v>
      </c>
      <c r="FD299">
        <v>6</v>
      </c>
      <c r="FE299">
        <v>6</v>
      </c>
      <c r="FF299">
        <v>6</v>
      </c>
      <c r="FG299">
        <v>5</v>
      </c>
      <c r="FH299">
        <v>3</v>
      </c>
      <c r="FI299">
        <v>3</v>
      </c>
      <c r="FJ299">
        <v>5</v>
      </c>
      <c r="FK299">
        <v>2</v>
      </c>
      <c r="FR299">
        <v>1</v>
      </c>
      <c r="FU299">
        <v>1</v>
      </c>
      <c r="GG299">
        <v>2</v>
      </c>
      <c r="GS299">
        <v>5</v>
      </c>
      <c r="GT299">
        <v>5</v>
      </c>
      <c r="GU299">
        <v>5</v>
      </c>
      <c r="GV299">
        <v>5</v>
      </c>
      <c r="GW299">
        <v>5</v>
      </c>
      <c r="GX299">
        <v>5</v>
      </c>
      <c r="GY299">
        <v>5</v>
      </c>
      <c r="GZ299">
        <v>5</v>
      </c>
      <c r="HA299">
        <v>5</v>
      </c>
      <c r="HB299">
        <v>3</v>
      </c>
      <c r="HC299">
        <v>1</v>
      </c>
      <c r="HD299">
        <v>4</v>
      </c>
      <c r="HE299">
        <v>5</v>
      </c>
      <c r="HF299">
        <v>2</v>
      </c>
      <c r="HG299">
        <v>6</v>
      </c>
      <c r="HH299">
        <v>7</v>
      </c>
      <c r="HI299">
        <v>8</v>
      </c>
      <c r="HJ299">
        <v>200</v>
      </c>
      <c r="HK299">
        <v>300</v>
      </c>
      <c r="HL299">
        <v>600</v>
      </c>
      <c r="HM299">
        <v>600</v>
      </c>
      <c r="HN299">
        <v>5</v>
      </c>
      <c r="HO299">
        <v>2</v>
      </c>
      <c r="HP299">
        <v>1</v>
      </c>
      <c r="HQ299">
        <v>5</v>
      </c>
      <c r="HR299">
        <v>2</v>
      </c>
      <c r="HS299">
        <v>3</v>
      </c>
      <c r="HT299">
        <v>2</v>
      </c>
      <c r="HU299">
        <v>3</v>
      </c>
      <c r="HV299">
        <v>3</v>
      </c>
      <c r="HW299">
        <v>0</v>
      </c>
      <c r="HX299">
        <v>3</v>
      </c>
    </row>
    <row r="300" spans="1:232" x14ac:dyDescent="0.35">
      <c r="A300" s="1">
        <v>13974639050</v>
      </c>
      <c r="B300" s="1">
        <v>13974639470</v>
      </c>
      <c r="C300">
        <v>49105887</v>
      </c>
      <c r="D300" t="s">
        <v>240</v>
      </c>
      <c r="E300">
        <v>3</v>
      </c>
      <c r="F300">
        <v>1</v>
      </c>
      <c r="G300">
        <v>43</v>
      </c>
      <c r="I300">
        <v>6</v>
      </c>
      <c r="K300">
        <v>6</v>
      </c>
      <c r="L300">
        <v>5</v>
      </c>
      <c r="M300">
        <v>1</v>
      </c>
      <c r="N300">
        <v>5</v>
      </c>
      <c r="O300">
        <v>1</v>
      </c>
      <c r="P300">
        <v>2</v>
      </c>
      <c r="Q300">
        <v>1</v>
      </c>
      <c r="S300">
        <v>1</v>
      </c>
      <c r="T300">
        <v>7</v>
      </c>
      <c r="U300" t="s">
        <v>233</v>
      </c>
      <c r="V300">
        <v>18</v>
      </c>
      <c r="AI300">
        <v>2</v>
      </c>
      <c r="AN300">
        <v>5000</v>
      </c>
      <c r="AO300">
        <v>1</v>
      </c>
      <c r="AR300">
        <v>1</v>
      </c>
      <c r="AU300">
        <v>1</v>
      </c>
      <c r="BL300">
        <v>0</v>
      </c>
      <c r="BM300">
        <v>0</v>
      </c>
      <c r="BN300">
        <v>2500</v>
      </c>
      <c r="BO300">
        <v>2500</v>
      </c>
      <c r="BP300">
        <v>65000</v>
      </c>
      <c r="BQ300">
        <v>1</v>
      </c>
      <c r="BS300">
        <v>1</v>
      </c>
      <c r="BT300">
        <v>3</v>
      </c>
      <c r="BY300">
        <v>2</v>
      </c>
      <c r="CA300">
        <v>2</v>
      </c>
      <c r="CB300">
        <v>500</v>
      </c>
      <c r="CC300">
        <v>8</v>
      </c>
      <c r="CD300">
        <v>1</v>
      </c>
      <c r="CO300">
        <v>1</v>
      </c>
      <c r="CP300">
        <v>10</v>
      </c>
      <c r="CQ300">
        <v>4</v>
      </c>
      <c r="CR300">
        <v>4</v>
      </c>
      <c r="CS300">
        <v>4</v>
      </c>
      <c r="CT300">
        <v>4</v>
      </c>
      <c r="CU300">
        <v>4</v>
      </c>
      <c r="CV300">
        <v>4</v>
      </c>
      <c r="CW300">
        <v>4</v>
      </c>
      <c r="CZ300">
        <v>1</v>
      </c>
      <c r="DH300">
        <v>1</v>
      </c>
      <c r="DZ300">
        <v>1</v>
      </c>
      <c r="EJ300">
        <v>1</v>
      </c>
      <c r="ER300">
        <v>1</v>
      </c>
      <c r="ES300">
        <v>1</v>
      </c>
      <c r="ET300">
        <v>1</v>
      </c>
      <c r="EU300">
        <v>1</v>
      </c>
      <c r="EV300">
        <v>1</v>
      </c>
      <c r="EW300">
        <v>1</v>
      </c>
      <c r="EX300">
        <v>6</v>
      </c>
      <c r="EY300">
        <v>6</v>
      </c>
      <c r="EZ300">
        <v>6</v>
      </c>
      <c r="FA300">
        <v>6</v>
      </c>
      <c r="FB300">
        <v>6</v>
      </c>
      <c r="FC300">
        <v>5</v>
      </c>
      <c r="FD300">
        <v>5</v>
      </c>
      <c r="FE300">
        <v>5</v>
      </c>
      <c r="FF300">
        <v>5</v>
      </c>
      <c r="FG300">
        <v>5</v>
      </c>
      <c r="FH300">
        <v>3</v>
      </c>
      <c r="FI300">
        <v>4</v>
      </c>
      <c r="FJ300">
        <v>5</v>
      </c>
      <c r="FK300">
        <v>2</v>
      </c>
      <c r="FR300">
        <v>1</v>
      </c>
      <c r="FU300">
        <v>4</v>
      </c>
      <c r="GG300">
        <v>2</v>
      </c>
      <c r="GS300">
        <v>5</v>
      </c>
      <c r="GT300">
        <v>5</v>
      </c>
      <c r="GU300">
        <v>5</v>
      </c>
      <c r="GV300">
        <v>5</v>
      </c>
      <c r="GW300">
        <v>5</v>
      </c>
      <c r="GX300">
        <v>5</v>
      </c>
      <c r="GY300">
        <v>5</v>
      </c>
      <c r="GZ300">
        <v>5</v>
      </c>
      <c r="HA300">
        <v>5</v>
      </c>
      <c r="HB300">
        <v>3</v>
      </c>
      <c r="HC300">
        <v>1</v>
      </c>
      <c r="HD300">
        <v>4</v>
      </c>
      <c r="HE300">
        <v>5</v>
      </c>
      <c r="HF300">
        <v>2</v>
      </c>
      <c r="HG300">
        <v>6</v>
      </c>
      <c r="HH300">
        <v>7</v>
      </c>
      <c r="HI300">
        <v>8</v>
      </c>
      <c r="HJ300">
        <v>100</v>
      </c>
      <c r="HK300">
        <v>300</v>
      </c>
      <c r="HL300">
        <v>600</v>
      </c>
      <c r="HM300">
        <v>700</v>
      </c>
      <c r="HN300">
        <v>4</v>
      </c>
      <c r="HO300">
        <v>4</v>
      </c>
      <c r="HP300">
        <v>1</v>
      </c>
      <c r="HQ300">
        <v>9</v>
      </c>
      <c r="HR300">
        <v>2</v>
      </c>
      <c r="HS300">
        <v>2</v>
      </c>
      <c r="HT300">
        <v>2</v>
      </c>
      <c r="HU300">
        <v>3</v>
      </c>
      <c r="HV300">
        <v>3</v>
      </c>
      <c r="HW300">
        <v>1</v>
      </c>
      <c r="HX300">
        <v>3</v>
      </c>
    </row>
    <row r="301" spans="1:232" x14ac:dyDescent="0.35">
      <c r="A301" s="1">
        <v>13974637890</v>
      </c>
      <c r="B301" s="1">
        <v>13974638280</v>
      </c>
      <c r="C301">
        <v>49105888</v>
      </c>
      <c r="D301" t="s">
        <v>240</v>
      </c>
      <c r="E301">
        <v>3</v>
      </c>
      <c r="F301">
        <v>1</v>
      </c>
      <c r="G301">
        <v>27</v>
      </c>
      <c r="I301">
        <v>25</v>
      </c>
      <c r="K301">
        <v>4</v>
      </c>
      <c r="L301">
        <v>3</v>
      </c>
      <c r="M301">
        <v>1</v>
      </c>
      <c r="N301">
        <v>3</v>
      </c>
      <c r="O301">
        <v>1</v>
      </c>
      <c r="P301">
        <v>2</v>
      </c>
      <c r="Q301">
        <v>2</v>
      </c>
      <c r="S301">
        <v>1</v>
      </c>
      <c r="T301">
        <v>7</v>
      </c>
      <c r="U301" t="s">
        <v>233</v>
      </c>
      <c r="V301">
        <v>35</v>
      </c>
      <c r="W301" t="s">
        <v>233</v>
      </c>
      <c r="X301">
        <v>15</v>
      </c>
      <c r="AI301">
        <v>2</v>
      </c>
      <c r="AN301">
        <v>2000</v>
      </c>
      <c r="AO301">
        <v>4</v>
      </c>
      <c r="AP301">
        <v>1</v>
      </c>
      <c r="AR301">
        <v>1</v>
      </c>
      <c r="BE301">
        <v>1</v>
      </c>
      <c r="BL301">
        <v>0</v>
      </c>
      <c r="BM301">
        <v>0</v>
      </c>
      <c r="BN301">
        <v>2500</v>
      </c>
      <c r="BO301">
        <v>1500</v>
      </c>
      <c r="BP301">
        <v>20000</v>
      </c>
      <c r="BQ301">
        <v>2</v>
      </c>
      <c r="BR301">
        <v>1</v>
      </c>
      <c r="BS301">
        <v>2</v>
      </c>
      <c r="BT301">
        <v>2</v>
      </c>
      <c r="BU301">
        <v>2</v>
      </c>
      <c r="BV301">
        <v>5</v>
      </c>
      <c r="BW301">
        <v>3</v>
      </c>
      <c r="BX301">
        <v>5</v>
      </c>
      <c r="BY301">
        <v>1</v>
      </c>
      <c r="BZ301">
        <v>2</v>
      </c>
      <c r="CA301">
        <v>1</v>
      </c>
      <c r="CB301">
        <v>600</v>
      </c>
      <c r="CC301">
        <v>2</v>
      </c>
      <c r="CD301">
        <v>1</v>
      </c>
      <c r="CO301">
        <v>1</v>
      </c>
      <c r="CP301">
        <v>10</v>
      </c>
      <c r="CQ301">
        <v>4</v>
      </c>
      <c r="CR301">
        <v>4</v>
      </c>
      <c r="CS301">
        <v>4</v>
      </c>
      <c r="CT301">
        <v>4</v>
      </c>
      <c r="CU301">
        <v>4</v>
      </c>
      <c r="CV301">
        <v>4</v>
      </c>
      <c r="CW301">
        <v>4</v>
      </c>
      <c r="CY301">
        <v>1</v>
      </c>
      <c r="DH301">
        <v>1</v>
      </c>
      <c r="ED301">
        <v>1</v>
      </c>
      <c r="EP301">
        <v>1</v>
      </c>
      <c r="EQ301" t="s">
        <v>281</v>
      </c>
      <c r="ER301">
        <v>1</v>
      </c>
      <c r="ES301">
        <v>1</v>
      </c>
      <c r="ET301">
        <v>1</v>
      </c>
      <c r="EU301">
        <v>1</v>
      </c>
      <c r="EV301">
        <v>1</v>
      </c>
      <c r="EW301">
        <v>1</v>
      </c>
      <c r="EX301">
        <v>5</v>
      </c>
      <c r="EY301">
        <v>5</v>
      </c>
      <c r="EZ301">
        <v>5</v>
      </c>
      <c r="FA301">
        <v>5</v>
      </c>
      <c r="FB301">
        <v>5</v>
      </c>
      <c r="FC301">
        <v>5</v>
      </c>
      <c r="FD301">
        <v>6</v>
      </c>
      <c r="FE301">
        <v>6</v>
      </c>
      <c r="FF301">
        <v>5</v>
      </c>
      <c r="FG301">
        <v>5</v>
      </c>
      <c r="FH301">
        <v>3</v>
      </c>
      <c r="FI301">
        <v>4</v>
      </c>
      <c r="FJ301">
        <v>5</v>
      </c>
      <c r="FK301">
        <v>2</v>
      </c>
      <c r="FR301">
        <v>1</v>
      </c>
      <c r="FU301">
        <v>21</v>
      </c>
      <c r="GG301">
        <v>2</v>
      </c>
      <c r="GS301">
        <v>5</v>
      </c>
      <c r="GT301">
        <v>5</v>
      </c>
      <c r="GU301">
        <v>5</v>
      </c>
      <c r="GV301">
        <v>5</v>
      </c>
      <c r="GW301">
        <v>5</v>
      </c>
      <c r="GX301">
        <v>5</v>
      </c>
      <c r="GY301">
        <v>5</v>
      </c>
      <c r="GZ301">
        <v>5</v>
      </c>
      <c r="HA301">
        <v>5</v>
      </c>
      <c r="HB301">
        <v>3</v>
      </c>
      <c r="HC301">
        <v>1</v>
      </c>
      <c r="HD301">
        <v>4</v>
      </c>
      <c r="HE301">
        <v>5</v>
      </c>
      <c r="HF301">
        <v>2</v>
      </c>
      <c r="HG301">
        <v>6</v>
      </c>
      <c r="HH301">
        <v>7</v>
      </c>
      <c r="HI301">
        <v>8</v>
      </c>
      <c r="HJ301">
        <v>200</v>
      </c>
      <c r="HK301">
        <v>400</v>
      </c>
      <c r="HL301">
        <v>700</v>
      </c>
      <c r="HM301">
        <v>900</v>
      </c>
      <c r="HN301">
        <v>5</v>
      </c>
      <c r="HO301">
        <v>2</v>
      </c>
      <c r="HP301">
        <v>1</v>
      </c>
      <c r="HQ301">
        <v>9</v>
      </c>
      <c r="HR301">
        <v>2</v>
      </c>
      <c r="HS301">
        <v>2</v>
      </c>
      <c r="HT301">
        <v>2</v>
      </c>
      <c r="HU301">
        <v>3</v>
      </c>
      <c r="HV301">
        <v>3</v>
      </c>
      <c r="HW301">
        <v>0</v>
      </c>
      <c r="HX301">
        <v>3</v>
      </c>
    </row>
    <row r="302" spans="1:232" x14ac:dyDescent="0.35">
      <c r="A302" s="1">
        <v>13974641750</v>
      </c>
      <c r="B302" s="1">
        <v>13974642250</v>
      </c>
      <c r="C302">
        <v>49105889</v>
      </c>
      <c r="D302" t="s">
        <v>240</v>
      </c>
      <c r="E302">
        <v>3</v>
      </c>
      <c r="F302">
        <v>1</v>
      </c>
      <c r="G302">
        <v>38</v>
      </c>
      <c r="I302">
        <v>19</v>
      </c>
      <c r="K302">
        <v>6</v>
      </c>
      <c r="L302">
        <v>5</v>
      </c>
      <c r="M302">
        <v>1</v>
      </c>
      <c r="N302">
        <v>20</v>
      </c>
      <c r="O302">
        <v>2</v>
      </c>
      <c r="P302">
        <v>4</v>
      </c>
      <c r="Q302">
        <v>2</v>
      </c>
      <c r="S302">
        <v>5</v>
      </c>
      <c r="AB302">
        <v>1</v>
      </c>
      <c r="AC302">
        <v>7</v>
      </c>
      <c r="AD302">
        <v>4</v>
      </c>
      <c r="AH302">
        <v>2500</v>
      </c>
      <c r="AO302">
        <v>4</v>
      </c>
      <c r="AP302">
        <v>1</v>
      </c>
      <c r="AR302">
        <v>1</v>
      </c>
      <c r="AS302">
        <v>1</v>
      </c>
      <c r="BL302">
        <v>0</v>
      </c>
      <c r="BM302">
        <v>0</v>
      </c>
      <c r="BN302">
        <v>1600</v>
      </c>
      <c r="BO302">
        <v>1500</v>
      </c>
      <c r="BP302">
        <v>45000</v>
      </c>
      <c r="BQ302">
        <v>2</v>
      </c>
      <c r="BR302">
        <v>2</v>
      </c>
      <c r="BS302">
        <v>2</v>
      </c>
      <c r="BT302">
        <v>1</v>
      </c>
      <c r="BU302">
        <v>2</v>
      </c>
      <c r="BV302">
        <v>6</v>
      </c>
      <c r="BW302">
        <v>3</v>
      </c>
      <c r="BX302">
        <v>10</v>
      </c>
      <c r="BY302">
        <v>1</v>
      </c>
      <c r="BZ302">
        <v>1</v>
      </c>
      <c r="CA302">
        <v>2</v>
      </c>
      <c r="CB302">
        <v>500</v>
      </c>
      <c r="CC302">
        <v>10</v>
      </c>
      <c r="CD302">
        <v>1</v>
      </c>
      <c r="CO302">
        <v>1</v>
      </c>
      <c r="CP302">
        <v>10</v>
      </c>
      <c r="CQ302">
        <v>5</v>
      </c>
      <c r="CR302">
        <v>4</v>
      </c>
      <c r="CS302">
        <v>4</v>
      </c>
      <c r="CT302">
        <v>4</v>
      </c>
      <c r="CU302">
        <v>4</v>
      </c>
      <c r="CV302">
        <v>4</v>
      </c>
      <c r="CW302">
        <v>4</v>
      </c>
      <c r="DE302">
        <v>1</v>
      </c>
      <c r="DL302">
        <v>1</v>
      </c>
      <c r="DY302">
        <v>1</v>
      </c>
      <c r="EI302">
        <v>1</v>
      </c>
      <c r="ER302">
        <v>1</v>
      </c>
      <c r="ES302">
        <v>1</v>
      </c>
      <c r="ET302">
        <v>1</v>
      </c>
      <c r="EU302">
        <v>1</v>
      </c>
      <c r="EV302">
        <v>1</v>
      </c>
      <c r="EW302">
        <v>1</v>
      </c>
      <c r="EX302">
        <v>6</v>
      </c>
      <c r="EY302">
        <v>6</v>
      </c>
      <c r="EZ302">
        <v>6</v>
      </c>
      <c r="FA302">
        <v>6</v>
      </c>
      <c r="FB302">
        <v>6</v>
      </c>
      <c r="FC302">
        <v>6</v>
      </c>
      <c r="FD302">
        <v>6</v>
      </c>
      <c r="FE302">
        <v>6</v>
      </c>
      <c r="FF302">
        <v>6</v>
      </c>
      <c r="FG302">
        <v>5</v>
      </c>
      <c r="FH302">
        <v>3</v>
      </c>
      <c r="FI302">
        <v>3</v>
      </c>
      <c r="FJ302">
        <v>3</v>
      </c>
      <c r="FK302">
        <v>2</v>
      </c>
      <c r="FR302">
        <v>1</v>
      </c>
      <c r="FU302">
        <v>21</v>
      </c>
      <c r="GG302">
        <v>2</v>
      </c>
      <c r="GS302">
        <v>5</v>
      </c>
      <c r="GT302">
        <v>5</v>
      </c>
      <c r="GU302">
        <v>5</v>
      </c>
      <c r="GV302">
        <v>5</v>
      </c>
      <c r="GW302">
        <v>5</v>
      </c>
      <c r="GX302">
        <v>5</v>
      </c>
      <c r="GY302">
        <v>5</v>
      </c>
      <c r="GZ302">
        <v>5</v>
      </c>
      <c r="HA302">
        <v>5</v>
      </c>
      <c r="HB302">
        <v>3</v>
      </c>
      <c r="HC302">
        <v>1</v>
      </c>
      <c r="HD302">
        <v>4</v>
      </c>
      <c r="HE302">
        <v>5</v>
      </c>
      <c r="HF302">
        <v>2</v>
      </c>
      <c r="HG302">
        <v>7</v>
      </c>
      <c r="HH302">
        <v>6</v>
      </c>
      <c r="HI302">
        <v>8</v>
      </c>
      <c r="HJ302">
        <v>200</v>
      </c>
      <c r="HK302">
        <v>300</v>
      </c>
      <c r="HL302">
        <v>600</v>
      </c>
      <c r="HM302">
        <v>700</v>
      </c>
      <c r="HN302">
        <v>5</v>
      </c>
      <c r="HO302">
        <v>2</v>
      </c>
      <c r="HP302">
        <v>1</v>
      </c>
      <c r="HQ302">
        <v>11</v>
      </c>
      <c r="HR302">
        <v>3</v>
      </c>
      <c r="HS302">
        <v>3</v>
      </c>
      <c r="HT302">
        <v>2</v>
      </c>
      <c r="HU302">
        <v>3</v>
      </c>
      <c r="HV302">
        <v>4</v>
      </c>
      <c r="HW302">
        <v>0</v>
      </c>
      <c r="HX302">
        <v>3</v>
      </c>
    </row>
    <row r="303" spans="1:232" x14ac:dyDescent="0.35">
      <c r="A303" s="1">
        <v>13974642250</v>
      </c>
      <c r="B303" s="1">
        <v>13974642590</v>
      </c>
      <c r="C303">
        <v>49105891</v>
      </c>
      <c r="D303" t="s">
        <v>240</v>
      </c>
      <c r="E303">
        <v>3</v>
      </c>
      <c r="F303">
        <v>1</v>
      </c>
      <c r="G303">
        <v>10</v>
      </c>
      <c r="I303">
        <v>6</v>
      </c>
      <c r="K303">
        <v>6</v>
      </c>
      <c r="L303">
        <v>5</v>
      </c>
      <c r="M303">
        <v>1</v>
      </c>
      <c r="N303">
        <v>8</v>
      </c>
      <c r="O303">
        <v>2</v>
      </c>
      <c r="P303">
        <v>4</v>
      </c>
      <c r="Q303">
        <v>1</v>
      </c>
      <c r="S303">
        <v>1</v>
      </c>
      <c r="T303">
        <v>7</v>
      </c>
      <c r="U303" t="s">
        <v>233</v>
      </c>
      <c r="V303">
        <v>7</v>
      </c>
      <c r="AI303">
        <v>4</v>
      </c>
      <c r="AK303">
        <v>4</v>
      </c>
      <c r="AN303">
        <v>6000</v>
      </c>
      <c r="AO303">
        <v>1</v>
      </c>
      <c r="AR303">
        <v>1</v>
      </c>
      <c r="AU303">
        <v>1</v>
      </c>
      <c r="BL303">
        <v>0</v>
      </c>
      <c r="BM303">
        <v>0</v>
      </c>
      <c r="BN303">
        <v>600</v>
      </c>
      <c r="BO303">
        <v>5000</v>
      </c>
      <c r="BP303">
        <v>60000</v>
      </c>
      <c r="BQ303">
        <v>1</v>
      </c>
      <c r="BS303">
        <v>1</v>
      </c>
      <c r="BT303">
        <v>3</v>
      </c>
      <c r="BY303">
        <v>2</v>
      </c>
      <c r="CA303">
        <v>1</v>
      </c>
      <c r="CB303">
        <v>600</v>
      </c>
      <c r="CC303">
        <v>5</v>
      </c>
      <c r="CD303">
        <v>2</v>
      </c>
      <c r="CO303">
        <v>1</v>
      </c>
      <c r="CP303">
        <v>10</v>
      </c>
      <c r="CQ303">
        <v>4</v>
      </c>
      <c r="CR303">
        <v>4</v>
      </c>
      <c r="CS303">
        <v>4</v>
      </c>
      <c r="CT303">
        <v>4</v>
      </c>
      <c r="CU303">
        <v>4</v>
      </c>
      <c r="CV303">
        <v>4</v>
      </c>
      <c r="CW303">
        <v>4</v>
      </c>
      <c r="DG303">
        <v>1</v>
      </c>
      <c r="DT303">
        <v>1</v>
      </c>
      <c r="DZ303">
        <v>1</v>
      </c>
      <c r="EI303">
        <v>1</v>
      </c>
      <c r="ER303">
        <v>1</v>
      </c>
      <c r="ES303">
        <v>1</v>
      </c>
      <c r="ET303">
        <v>1</v>
      </c>
      <c r="EU303">
        <v>1</v>
      </c>
      <c r="EV303">
        <v>1</v>
      </c>
      <c r="EW303">
        <v>1</v>
      </c>
      <c r="EX303">
        <v>5</v>
      </c>
      <c r="EY303">
        <v>5</v>
      </c>
      <c r="EZ303">
        <v>5</v>
      </c>
      <c r="FA303">
        <v>5</v>
      </c>
      <c r="FB303">
        <v>5</v>
      </c>
      <c r="FC303">
        <v>5</v>
      </c>
      <c r="FD303">
        <v>5</v>
      </c>
      <c r="FE303">
        <v>5</v>
      </c>
      <c r="FF303">
        <v>5</v>
      </c>
      <c r="FG303">
        <v>5</v>
      </c>
      <c r="FH303">
        <v>4</v>
      </c>
      <c r="FI303">
        <v>5</v>
      </c>
      <c r="FJ303">
        <v>5</v>
      </c>
      <c r="FK303">
        <v>2</v>
      </c>
      <c r="FR303">
        <v>1</v>
      </c>
      <c r="FU303">
        <v>4</v>
      </c>
      <c r="GG303">
        <v>2</v>
      </c>
      <c r="GS303">
        <v>5</v>
      </c>
      <c r="GT303">
        <v>5</v>
      </c>
      <c r="GU303">
        <v>5</v>
      </c>
      <c r="GV303">
        <v>5</v>
      </c>
      <c r="GW303">
        <v>4</v>
      </c>
      <c r="GX303">
        <v>5</v>
      </c>
      <c r="GY303">
        <v>5</v>
      </c>
      <c r="GZ303">
        <v>5</v>
      </c>
      <c r="HA303">
        <v>5</v>
      </c>
      <c r="HB303">
        <v>2</v>
      </c>
      <c r="HC303">
        <v>3</v>
      </c>
      <c r="HD303">
        <v>4</v>
      </c>
      <c r="HE303">
        <v>5</v>
      </c>
      <c r="HF303">
        <v>1</v>
      </c>
      <c r="HG303">
        <v>6</v>
      </c>
      <c r="HH303">
        <v>7</v>
      </c>
      <c r="HI303">
        <v>8</v>
      </c>
      <c r="HJ303">
        <v>100</v>
      </c>
      <c r="HK303">
        <v>400</v>
      </c>
      <c r="HL303">
        <v>700</v>
      </c>
      <c r="HM303">
        <v>900</v>
      </c>
      <c r="HN303">
        <v>4</v>
      </c>
      <c r="HO303">
        <v>4</v>
      </c>
      <c r="HP303">
        <v>1</v>
      </c>
      <c r="HQ303">
        <v>12</v>
      </c>
      <c r="HR303">
        <v>3</v>
      </c>
      <c r="HS303">
        <v>3</v>
      </c>
      <c r="HT303">
        <v>2</v>
      </c>
      <c r="HU303">
        <v>3</v>
      </c>
      <c r="HV303">
        <v>3</v>
      </c>
      <c r="HW303">
        <v>1</v>
      </c>
      <c r="HX303">
        <v>3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605A8-6BC7-487A-A428-4097CEC9F874}">
  <dimension ref="A1:U75"/>
  <sheetViews>
    <sheetView workbookViewId="0">
      <selection activeCell="D2" sqref="D2:D39"/>
    </sheetView>
  </sheetViews>
  <sheetFormatPr baseColWidth="10" defaultRowHeight="14.5" x14ac:dyDescent="0.35"/>
  <cols>
    <col min="3" max="3" width="11.7265625" customWidth="1"/>
    <col min="4" max="4" width="15.26953125" customWidth="1"/>
  </cols>
  <sheetData>
    <row r="1" spans="1:21" x14ac:dyDescent="0.35">
      <c r="A1" t="s">
        <v>286</v>
      </c>
      <c r="B1" t="s">
        <v>285</v>
      </c>
      <c r="C1" t="s">
        <v>284</v>
      </c>
      <c r="D1" t="s">
        <v>283</v>
      </c>
      <c r="M1" s="3" t="s">
        <v>283</v>
      </c>
      <c r="N1" s="3" t="s">
        <v>284</v>
      </c>
      <c r="O1" s="3" t="s">
        <v>285</v>
      </c>
      <c r="P1" s="3" t="s">
        <v>286</v>
      </c>
      <c r="S1" s="5" t="s">
        <v>287</v>
      </c>
      <c r="T1" s="5" t="s">
        <v>288</v>
      </c>
      <c r="U1" s="5" t="s">
        <v>289</v>
      </c>
    </row>
    <row r="2" spans="1:21" x14ac:dyDescent="0.35">
      <c r="A2">
        <v>100</v>
      </c>
      <c r="B2">
        <v>150</v>
      </c>
      <c r="C2">
        <v>300</v>
      </c>
      <c r="D2">
        <v>350</v>
      </c>
      <c r="F2" cm="1">
        <f t="array" ref="F2:F13">_xlfn.UNIQUE(A2:A39)</f>
        <v>100</v>
      </c>
      <c r="G2" cm="1">
        <f t="array" ref="G2:G14">_xlfn.UNIQUE(B2:B39)</f>
        <v>150</v>
      </c>
      <c r="H2" cm="1">
        <f t="array" ref="H2:H17">_xlfn.UNIQUE(C2:C39)</f>
        <v>300</v>
      </c>
      <c r="I2" cm="1">
        <f t="array" ref="I2:I16">_xlfn.UNIQUE(D2:D39)</f>
        <v>350</v>
      </c>
      <c r="L2">
        <v>100</v>
      </c>
      <c r="M2" s="4">
        <f>COUNTIF($D$2:$D$39,"&lt;="&amp;L2)/COUNT(Tabla6[Too Expensive])</f>
        <v>0</v>
      </c>
      <c r="N2" s="4">
        <f>COUNTIF($C$2:$C$39,"&lt;="&amp;L2)/COUNT(Tabla6[Too Expensive])</f>
        <v>0</v>
      </c>
      <c r="O2" s="4">
        <f>1-(COUNTIF($B$2:$B$39,"&lt;="&amp;L2)/COUNT(Tabla6[Too Expensive]))</f>
        <v>1</v>
      </c>
      <c r="P2" s="4">
        <f>1-(COUNTIF($A$2:$A$39,"&lt;="&amp;L2)/COUNT(Tabla6[Too Expensive]))</f>
        <v>0.84210526315789469</v>
      </c>
      <c r="S2" s="6">
        <f>P2-M2</f>
        <v>0.84210526315789469</v>
      </c>
      <c r="T2" s="6">
        <f>O2-M2</f>
        <v>1</v>
      </c>
      <c r="U2" s="6">
        <f>P2-N2</f>
        <v>0.84210526315789469</v>
      </c>
    </row>
    <row r="3" spans="1:21" x14ac:dyDescent="0.35">
      <c r="A3">
        <v>100</v>
      </c>
      <c r="B3">
        <v>200</v>
      </c>
      <c r="C3">
        <v>300</v>
      </c>
      <c r="D3">
        <v>350</v>
      </c>
      <c r="F3">
        <v>120</v>
      </c>
      <c r="G3">
        <v>200</v>
      </c>
      <c r="H3">
        <v>320</v>
      </c>
      <c r="I3">
        <v>370</v>
      </c>
      <c r="L3">
        <v>120</v>
      </c>
      <c r="M3" s="4">
        <f>COUNTIF($D$2:$D$39,"&lt;="&amp;L3)/COUNT(Tabla6[Too Expensive])</f>
        <v>0</v>
      </c>
      <c r="N3" s="4">
        <f>COUNTIF($C$2:$C$39,"&lt;="&amp;L3)/COUNT(Tabla6[Too Expensive])</f>
        <v>0</v>
      </c>
      <c r="O3" s="4">
        <f>1-(COUNTIF($B$2:$B$39,"&lt;="&amp;L3)/COUNT(Tabla6[Too Expensive]))</f>
        <v>1</v>
      </c>
      <c r="P3" s="4">
        <f>1-(COUNTIF($A$2:$A$39,"&lt;="&amp;L3)/COUNT(Tabla6[Too Expensive]))</f>
        <v>0.76315789473684215</v>
      </c>
      <c r="S3" s="6">
        <f t="shared" ref="S3:S37" si="0">P3-M3</f>
        <v>0.76315789473684215</v>
      </c>
      <c r="T3" s="6">
        <f t="shared" ref="T3:T37" si="1">O3-M3</f>
        <v>1</v>
      </c>
      <c r="U3" s="6">
        <f t="shared" ref="U3:U37" si="2">P3-N3</f>
        <v>0.76315789473684215</v>
      </c>
    </row>
    <row r="4" spans="1:21" x14ac:dyDescent="0.35">
      <c r="A4">
        <v>100</v>
      </c>
      <c r="B4">
        <v>210</v>
      </c>
      <c r="C4">
        <v>300</v>
      </c>
      <c r="D4">
        <v>350</v>
      </c>
      <c r="F4">
        <v>130</v>
      </c>
      <c r="G4">
        <v>210</v>
      </c>
      <c r="H4">
        <v>350</v>
      </c>
      <c r="I4">
        <v>400</v>
      </c>
      <c r="L4">
        <v>130</v>
      </c>
      <c r="M4" s="4">
        <f>COUNTIF($D$2:$D$39,"&lt;="&amp;L4)/COUNT(Tabla6[Too Expensive])</f>
        <v>0</v>
      </c>
      <c r="N4" s="4">
        <f>COUNTIF($C$2:$C$39,"&lt;="&amp;L4)/COUNT(Tabla6[Too Expensive])</f>
        <v>0</v>
      </c>
      <c r="O4" s="4">
        <f>1-(COUNTIF($B$2:$B$39,"&lt;="&amp;L4)/COUNT(Tabla6[Too Expensive]))</f>
        <v>1</v>
      </c>
      <c r="P4" s="4">
        <f>1-(COUNTIF($A$2:$A$39,"&lt;="&amp;L4)/COUNT(Tabla6[Too Expensive]))</f>
        <v>0.71052631578947367</v>
      </c>
      <c r="S4" s="6">
        <f t="shared" si="0"/>
        <v>0.71052631578947367</v>
      </c>
      <c r="T4" s="6">
        <f t="shared" si="1"/>
        <v>1</v>
      </c>
      <c r="U4" s="6">
        <f t="shared" si="2"/>
        <v>0.71052631578947367</v>
      </c>
    </row>
    <row r="5" spans="1:21" x14ac:dyDescent="0.35">
      <c r="A5">
        <v>100</v>
      </c>
      <c r="B5">
        <v>220</v>
      </c>
      <c r="C5">
        <v>320</v>
      </c>
      <c r="D5">
        <v>350</v>
      </c>
      <c r="F5">
        <v>150</v>
      </c>
      <c r="G5">
        <v>220</v>
      </c>
      <c r="H5">
        <v>360</v>
      </c>
      <c r="I5">
        <v>420</v>
      </c>
      <c r="L5">
        <v>150</v>
      </c>
      <c r="M5" s="4">
        <f>COUNTIF($D$2:$D$39,"&lt;="&amp;L5)/COUNT(Tabla6[Too Expensive])</f>
        <v>0</v>
      </c>
      <c r="N5" s="4">
        <f>COUNTIF($C$2:$C$39,"&lt;="&amp;L5)/COUNT(Tabla6[Too Expensive])</f>
        <v>0</v>
      </c>
      <c r="O5" s="4">
        <f>1-(COUNTIF($B$2:$B$39,"&lt;="&amp;L5)/COUNT(Tabla6[Too Expensive]))</f>
        <v>0.97368421052631582</v>
      </c>
      <c r="P5" s="4">
        <f>1-(COUNTIF($A$2:$A$39,"&lt;="&amp;L5)/COUNT(Tabla6[Too Expensive]))</f>
        <v>0.47368421052631582</v>
      </c>
      <c r="S5" s="6">
        <f t="shared" si="0"/>
        <v>0.47368421052631582</v>
      </c>
      <c r="T5" s="6">
        <f t="shared" si="1"/>
        <v>0.97368421052631582</v>
      </c>
      <c r="U5" s="6">
        <f t="shared" si="2"/>
        <v>0.47368421052631582</v>
      </c>
    </row>
    <row r="6" spans="1:21" x14ac:dyDescent="0.35">
      <c r="A6">
        <v>100</v>
      </c>
      <c r="B6">
        <v>220</v>
      </c>
      <c r="C6">
        <v>350</v>
      </c>
      <c r="D6">
        <v>350</v>
      </c>
      <c r="F6">
        <v>160</v>
      </c>
      <c r="G6">
        <v>230</v>
      </c>
      <c r="H6">
        <v>370</v>
      </c>
      <c r="I6">
        <v>430</v>
      </c>
      <c r="L6">
        <v>160</v>
      </c>
      <c r="M6" s="4">
        <f>COUNTIF($D$2:$D$39,"&lt;="&amp;L6)/COUNT(Tabla6[Too Expensive])</f>
        <v>0</v>
      </c>
      <c r="N6" s="4">
        <f>COUNTIF($C$2:$C$39,"&lt;="&amp;L6)/COUNT(Tabla6[Too Expensive])</f>
        <v>0</v>
      </c>
      <c r="O6" s="4">
        <f>1-(COUNTIF($B$2:$B$39,"&lt;="&amp;L6)/COUNT(Tabla6[Too Expensive]))</f>
        <v>0.97368421052631582</v>
      </c>
      <c r="P6" s="4">
        <f>1-(COUNTIF($A$2:$A$39,"&lt;="&amp;L6)/COUNT(Tabla6[Too Expensive]))</f>
        <v>0.44736842105263153</v>
      </c>
      <c r="S6" s="6">
        <f t="shared" si="0"/>
        <v>0.44736842105263153</v>
      </c>
      <c r="T6" s="6">
        <f t="shared" si="1"/>
        <v>0.97368421052631582</v>
      </c>
      <c r="U6" s="6">
        <f t="shared" si="2"/>
        <v>0.44736842105263153</v>
      </c>
    </row>
    <row r="7" spans="1:21" x14ac:dyDescent="0.35">
      <c r="A7">
        <v>100</v>
      </c>
      <c r="B7">
        <v>230</v>
      </c>
      <c r="C7">
        <v>350</v>
      </c>
      <c r="D7">
        <v>370</v>
      </c>
      <c r="F7">
        <v>170</v>
      </c>
      <c r="G7">
        <v>250</v>
      </c>
      <c r="H7">
        <v>380</v>
      </c>
      <c r="I7">
        <v>440</v>
      </c>
      <c r="L7">
        <v>170</v>
      </c>
      <c r="M7" s="4">
        <f>COUNTIF($D$2:$D$39,"&lt;="&amp;L7)/COUNT(Tabla6[Too Expensive])</f>
        <v>0</v>
      </c>
      <c r="N7" s="4">
        <f>COUNTIF($C$2:$C$39,"&lt;="&amp;L7)/COUNT(Tabla6[Too Expensive])</f>
        <v>0</v>
      </c>
      <c r="O7" s="4">
        <f>1-(COUNTIF($B$2:$B$39,"&lt;="&amp;L7)/COUNT(Tabla6[Too Expensive]))</f>
        <v>0.97368421052631582</v>
      </c>
      <c r="P7" s="4">
        <f>1-(COUNTIF($A$2:$A$39,"&lt;="&amp;L7)/COUNT(Tabla6[Too Expensive]))</f>
        <v>0.42105263157894735</v>
      </c>
      <c r="S7" s="6">
        <f t="shared" si="0"/>
        <v>0.42105263157894735</v>
      </c>
      <c r="T7" s="6">
        <f t="shared" si="1"/>
        <v>0.97368421052631582</v>
      </c>
      <c r="U7" s="6">
        <f t="shared" si="2"/>
        <v>0.42105263157894735</v>
      </c>
    </row>
    <row r="8" spans="1:21" x14ac:dyDescent="0.35">
      <c r="A8">
        <v>120</v>
      </c>
      <c r="B8">
        <v>230</v>
      </c>
      <c r="C8">
        <v>350</v>
      </c>
      <c r="D8">
        <v>400</v>
      </c>
      <c r="F8">
        <v>180</v>
      </c>
      <c r="G8">
        <v>260</v>
      </c>
      <c r="H8">
        <v>400</v>
      </c>
      <c r="I8">
        <v>450</v>
      </c>
      <c r="L8">
        <v>180</v>
      </c>
      <c r="M8" s="4">
        <f>COUNTIF($D$2:$D$39,"&lt;="&amp;L8)/COUNT(Tabla6[Too Expensive])</f>
        <v>0</v>
      </c>
      <c r="N8" s="4">
        <f>COUNTIF($C$2:$C$39,"&lt;="&amp;L8)/COUNT(Tabla6[Too Expensive])</f>
        <v>0</v>
      </c>
      <c r="O8" s="4">
        <f>1-(COUNTIF($B$2:$B$39,"&lt;="&amp;L8)/COUNT(Tabla6[Too Expensive]))</f>
        <v>0.97368421052631582</v>
      </c>
      <c r="P8" s="4">
        <f>1-(COUNTIF($A$2:$A$39,"&lt;="&amp;L8)/COUNT(Tabla6[Too Expensive]))</f>
        <v>0.36842105263157898</v>
      </c>
      <c r="S8" s="6">
        <f t="shared" si="0"/>
        <v>0.36842105263157898</v>
      </c>
      <c r="T8" s="6">
        <f t="shared" si="1"/>
        <v>0.97368421052631582</v>
      </c>
      <c r="U8" s="6">
        <f t="shared" si="2"/>
        <v>0.36842105263157898</v>
      </c>
    </row>
    <row r="9" spans="1:21" x14ac:dyDescent="0.35">
      <c r="A9">
        <v>120</v>
      </c>
      <c r="B9">
        <v>250</v>
      </c>
      <c r="C9">
        <v>350</v>
      </c>
      <c r="D9">
        <v>400</v>
      </c>
      <c r="F9">
        <v>190</v>
      </c>
      <c r="G9">
        <v>280</v>
      </c>
      <c r="H9">
        <v>420</v>
      </c>
      <c r="I9">
        <v>460</v>
      </c>
      <c r="L9">
        <v>190</v>
      </c>
      <c r="M9" s="4">
        <f>COUNTIF($D$2:$D$39,"&lt;="&amp;L9)/COUNT(Tabla6[Too Expensive])</f>
        <v>0</v>
      </c>
      <c r="N9" s="4">
        <f>COUNTIF($C$2:$C$39,"&lt;="&amp;L9)/COUNT(Tabla6[Too Expensive])</f>
        <v>0</v>
      </c>
      <c r="O9" s="4">
        <f>1-(COUNTIF($B$2:$B$39,"&lt;="&amp;L9)/COUNT(Tabla6[Too Expensive]))</f>
        <v>0.97368421052631582</v>
      </c>
      <c r="P9" s="4">
        <f>1-(COUNTIF($A$2:$A$39,"&lt;="&amp;L9)/COUNT(Tabla6[Too Expensive]))</f>
        <v>0.34210526315789469</v>
      </c>
      <c r="S9" s="6">
        <f t="shared" si="0"/>
        <v>0.34210526315789469</v>
      </c>
      <c r="T9" s="6">
        <f t="shared" si="1"/>
        <v>0.97368421052631582</v>
      </c>
      <c r="U9" s="6">
        <f t="shared" si="2"/>
        <v>0.34210526315789469</v>
      </c>
    </row>
    <row r="10" spans="1:21" x14ac:dyDescent="0.35">
      <c r="A10">
        <v>120</v>
      </c>
      <c r="B10">
        <v>250</v>
      </c>
      <c r="C10">
        <v>350</v>
      </c>
      <c r="D10">
        <v>400</v>
      </c>
      <c r="F10">
        <v>200</v>
      </c>
      <c r="G10">
        <v>300</v>
      </c>
      <c r="H10">
        <v>430</v>
      </c>
      <c r="I10">
        <v>550</v>
      </c>
      <c r="L10">
        <v>200</v>
      </c>
      <c r="M10" s="4">
        <f>COUNTIF($D$2:$D$39,"&lt;="&amp;L10)/COUNT(Tabla6[Too Expensive])</f>
        <v>0</v>
      </c>
      <c r="N10" s="4">
        <f>COUNTIF($C$2:$C$39,"&lt;="&amp;L10)/COUNT(Tabla6[Too Expensive])</f>
        <v>0</v>
      </c>
      <c r="O10" s="4">
        <f>1-(COUNTIF($B$2:$B$39,"&lt;="&amp;L10)/COUNT(Tabla6[Too Expensive]))</f>
        <v>0.94736842105263164</v>
      </c>
      <c r="P10" s="4">
        <f>1-(COUNTIF($A$2:$A$39,"&lt;="&amp;L10)/COUNT(Tabla6[Too Expensive]))</f>
        <v>0.10526315789473684</v>
      </c>
      <c r="S10" s="6">
        <f t="shared" si="0"/>
        <v>0.10526315789473684</v>
      </c>
      <c r="T10" s="6">
        <f t="shared" si="1"/>
        <v>0.94736842105263164</v>
      </c>
      <c r="U10" s="6">
        <f t="shared" si="2"/>
        <v>0.10526315789473684</v>
      </c>
    </row>
    <row r="11" spans="1:21" x14ac:dyDescent="0.35">
      <c r="A11">
        <v>130</v>
      </c>
      <c r="B11">
        <v>250</v>
      </c>
      <c r="C11">
        <v>350</v>
      </c>
      <c r="D11">
        <v>400</v>
      </c>
      <c r="F11">
        <v>220</v>
      </c>
      <c r="G11">
        <v>350</v>
      </c>
      <c r="H11">
        <v>450</v>
      </c>
      <c r="I11">
        <v>595</v>
      </c>
      <c r="L11">
        <v>210</v>
      </c>
      <c r="M11" s="4">
        <f>COUNTIF($D$2:$D$39,"&lt;="&amp;L11)/COUNT(Tabla6[Too Expensive])</f>
        <v>0</v>
      </c>
      <c r="N11" s="4">
        <f>COUNTIF($C$2:$C$39,"&lt;="&amp;L11)/COUNT(Tabla6[Too Expensive])</f>
        <v>0</v>
      </c>
      <c r="O11" s="4">
        <f>1-(COUNTIF($B$2:$B$39,"&lt;="&amp;L11)/COUNT(Tabla6[Too Expensive]))</f>
        <v>0.92105263157894735</v>
      </c>
      <c r="P11" s="4">
        <f>1-(COUNTIF($A$2:$A$39,"&lt;="&amp;L11)/COUNT(Tabla6[Too Expensive]))</f>
        <v>0.10526315789473684</v>
      </c>
      <c r="S11" s="6">
        <f t="shared" si="0"/>
        <v>0.10526315789473684</v>
      </c>
      <c r="T11" s="6">
        <f t="shared" si="1"/>
        <v>0.92105263157894735</v>
      </c>
      <c r="U11" s="6">
        <f t="shared" si="2"/>
        <v>0.10526315789473684</v>
      </c>
    </row>
    <row r="12" spans="1:21" x14ac:dyDescent="0.35">
      <c r="A12">
        <v>130</v>
      </c>
      <c r="B12">
        <v>250</v>
      </c>
      <c r="C12">
        <v>350</v>
      </c>
      <c r="D12">
        <v>400</v>
      </c>
      <c r="F12">
        <v>300</v>
      </c>
      <c r="G12">
        <v>380</v>
      </c>
      <c r="H12">
        <v>460</v>
      </c>
      <c r="I12">
        <v>600</v>
      </c>
      <c r="L12">
        <v>220</v>
      </c>
      <c r="M12" s="4">
        <f>COUNTIF($D$2:$D$39,"&lt;="&amp;L12)/COUNT(Tabla6[Too Expensive])</f>
        <v>0</v>
      </c>
      <c r="N12" s="4">
        <f>COUNTIF($C$2:$C$39,"&lt;="&amp;L12)/COUNT(Tabla6[Too Expensive])</f>
        <v>0</v>
      </c>
      <c r="O12" s="4">
        <f>1-(COUNTIF($B$2:$B$39,"&lt;="&amp;L12)/COUNT(Tabla6[Too Expensive]))</f>
        <v>0.86842105263157898</v>
      </c>
      <c r="P12" s="4">
        <f>1-(COUNTIF($A$2:$A$39,"&lt;="&amp;L12)/COUNT(Tabla6[Too Expensive]))</f>
        <v>7.8947368421052655E-2</v>
      </c>
      <c r="S12" s="6">
        <f t="shared" si="0"/>
        <v>7.8947368421052655E-2</v>
      </c>
      <c r="T12" s="6">
        <f t="shared" si="1"/>
        <v>0.86842105263157898</v>
      </c>
      <c r="U12" s="6">
        <f t="shared" si="2"/>
        <v>7.8947368421052655E-2</v>
      </c>
    </row>
    <row r="13" spans="1:21" x14ac:dyDescent="0.35">
      <c r="A13">
        <v>150</v>
      </c>
      <c r="B13">
        <v>250</v>
      </c>
      <c r="C13">
        <v>350</v>
      </c>
      <c r="D13">
        <v>420</v>
      </c>
      <c r="F13">
        <v>350</v>
      </c>
      <c r="G13">
        <v>400</v>
      </c>
      <c r="H13">
        <v>500</v>
      </c>
      <c r="I13">
        <v>650</v>
      </c>
      <c r="L13">
        <v>230</v>
      </c>
      <c r="M13" s="4">
        <f>COUNTIF($D$2:$D$39,"&lt;="&amp;L13)/COUNT(Tabla6[Too Expensive])</f>
        <v>0</v>
      </c>
      <c r="N13" s="4">
        <f>COUNTIF($C$2:$C$39,"&lt;="&amp;L13)/COUNT(Tabla6[Too Expensive])</f>
        <v>0</v>
      </c>
      <c r="O13" s="4">
        <f>1-(COUNTIF($B$2:$B$39,"&lt;="&amp;L13)/COUNT(Tabla6[Too Expensive]))</f>
        <v>0.81578947368421051</v>
      </c>
      <c r="P13" s="4">
        <f>1-(COUNTIF($A$2:$A$39,"&lt;="&amp;L13)/COUNT(Tabla6[Too Expensive]))</f>
        <v>7.8947368421052655E-2</v>
      </c>
      <c r="S13" s="6">
        <f t="shared" si="0"/>
        <v>7.8947368421052655E-2</v>
      </c>
      <c r="T13" s="6">
        <f t="shared" si="1"/>
        <v>0.81578947368421051</v>
      </c>
      <c r="U13" s="6">
        <f t="shared" si="2"/>
        <v>7.8947368421052655E-2</v>
      </c>
    </row>
    <row r="14" spans="1:21" x14ac:dyDescent="0.35">
      <c r="A14">
        <v>150</v>
      </c>
      <c r="B14">
        <v>250</v>
      </c>
      <c r="C14">
        <v>360</v>
      </c>
      <c r="D14">
        <v>420</v>
      </c>
      <c r="G14">
        <v>550</v>
      </c>
      <c r="H14">
        <v>550</v>
      </c>
      <c r="I14">
        <v>700</v>
      </c>
      <c r="L14">
        <v>250</v>
      </c>
      <c r="M14" s="4">
        <f>COUNTIF($D$2:$D$39,"&lt;="&amp;L14)/COUNT(Tabla6[Too Expensive])</f>
        <v>0</v>
      </c>
      <c r="N14" s="4">
        <f>COUNTIF($C$2:$C$39,"&lt;="&amp;L14)/COUNT(Tabla6[Too Expensive])</f>
        <v>0</v>
      </c>
      <c r="O14" s="4">
        <f>1-(COUNTIF($B$2:$B$39,"&lt;="&amp;L14)/COUNT(Tabla6[Too Expensive]))</f>
        <v>0.52631578947368429</v>
      </c>
      <c r="P14" s="4">
        <f>1-(COUNTIF($A$2:$A$39,"&lt;="&amp;L14)/COUNT(Tabla6[Too Expensive]))</f>
        <v>7.8947368421052655E-2</v>
      </c>
      <c r="S14" s="6">
        <f t="shared" si="0"/>
        <v>7.8947368421052655E-2</v>
      </c>
      <c r="T14" s="6">
        <f t="shared" si="1"/>
        <v>0.52631578947368429</v>
      </c>
      <c r="U14" s="6">
        <f t="shared" si="2"/>
        <v>7.8947368421052655E-2</v>
      </c>
    </row>
    <row r="15" spans="1:21" x14ac:dyDescent="0.35">
      <c r="A15">
        <v>150</v>
      </c>
      <c r="B15">
        <v>250</v>
      </c>
      <c r="C15">
        <v>370</v>
      </c>
      <c r="D15">
        <v>430</v>
      </c>
      <c r="H15">
        <v>580</v>
      </c>
      <c r="I15">
        <v>800</v>
      </c>
      <c r="L15">
        <v>260</v>
      </c>
      <c r="M15" s="4">
        <f>COUNTIF($D$2:$D$39,"&lt;="&amp;L15)/COUNT(Tabla6[Too Expensive])</f>
        <v>0</v>
      </c>
      <c r="N15" s="4">
        <f>COUNTIF($C$2:$C$39,"&lt;="&amp;L15)/COUNT(Tabla6[Too Expensive])</f>
        <v>0</v>
      </c>
      <c r="O15" s="4">
        <f>1-(COUNTIF($B$2:$B$39,"&lt;="&amp;L15)/COUNT(Tabla6[Too Expensive]))</f>
        <v>0.47368421052631582</v>
      </c>
      <c r="P15" s="4">
        <f>1-(COUNTIF($A$2:$A$39,"&lt;="&amp;L15)/COUNT(Tabla6[Too Expensive]))</f>
        <v>7.8947368421052655E-2</v>
      </c>
      <c r="S15" s="6">
        <f t="shared" si="0"/>
        <v>7.8947368421052655E-2</v>
      </c>
      <c r="T15" s="6">
        <f t="shared" si="1"/>
        <v>0.47368421052631582</v>
      </c>
      <c r="U15" s="6">
        <f t="shared" si="2"/>
        <v>7.8947368421052655E-2</v>
      </c>
    </row>
    <row r="16" spans="1:21" x14ac:dyDescent="0.35">
      <c r="A16">
        <v>150</v>
      </c>
      <c r="B16">
        <v>250</v>
      </c>
      <c r="C16">
        <v>380</v>
      </c>
      <c r="D16">
        <v>430</v>
      </c>
      <c r="H16">
        <v>600</v>
      </c>
      <c r="I16">
        <v>1000</v>
      </c>
      <c r="L16">
        <v>280</v>
      </c>
      <c r="M16" s="4">
        <f>COUNTIF($D$2:$D$39,"&lt;="&amp;L16)/COUNT(Tabla6[Too Expensive])</f>
        <v>0</v>
      </c>
      <c r="N16" s="4">
        <f>COUNTIF($C$2:$C$39,"&lt;="&amp;L16)/COUNT(Tabla6[Too Expensive])</f>
        <v>0</v>
      </c>
      <c r="O16" s="4">
        <f>1-(COUNTIF($B$2:$B$39,"&lt;="&amp;L16)/COUNT(Tabla6[Too Expensive]))</f>
        <v>0.34210526315789469</v>
      </c>
      <c r="P16" s="4">
        <f>1-(COUNTIF($A$2:$A$39,"&lt;="&amp;L16)/COUNT(Tabla6[Too Expensive]))</f>
        <v>7.8947368421052655E-2</v>
      </c>
      <c r="S16" s="6">
        <f t="shared" si="0"/>
        <v>7.8947368421052655E-2</v>
      </c>
      <c r="T16" s="6">
        <f t="shared" si="1"/>
        <v>0.34210526315789469</v>
      </c>
      <c r="U16" s="7">
        <f t="shared" si="2"/>
        <v>7.8947368421052655E-2</v>
      </c>
    </row>
    <row r="17" spans="1:21" x14ac:dyDescent="0.35">
      <c r="A17">
        <v>150</v>
      </c>
      <c r="B17">
        <v>250</v>
      </c>
      <c r="C17">
        <v>380</v>
      </c>
      <c r="D17">
        <v>430</v>
      </c>
      <c r="H17">
        <v>700</v>
      </c>
      <c r="L17">
        <v>300</v>
      </c>
      <c r="M17" s="4">
        <f>COUNTIF($D$2:$D$39,"&lt;="&amp;L17)/COUNT(Tabla6[Too Expensive])</f>
        <v>0</v>
      </c>
      <c r="N17" s="4">
        <f>COUNTIF($C$2:$C$39,"&lt;="&amp;L17)/COUNT(Tabla6[Too Expensive])</f>
        <v>7.8947368421052627E-2</v>
      </c>
      <c r="O17" s="4">
        <f>1-(COUNTIF($B$2:$B$39,"&lt;="&amp;L17)/COUNT(Tabla6[Too Expensive]))</f>
        <v>0.28947368421052633</v>
      </c>
      <c r="P17" s="4">
        <f>1-(COUNTIF($A$2:$A$39,"&lt;="&amp;L17)/COUNT(Tabla6[Too Expensive]))</f>
        <v>2.6315789473684181E-2</v>
      </c>
      <c r="S17" s="6">
        <f t="shared" si="0"/>
        <v>2.6315789473684181E-2</v>
      </c>
      <c r="T17" s="6">
        <f t="shared" si="1"/>
        <v>0.28947368421052633</v>
      </c>
      <c r="U17" s="7">
        <f t="shared" si="2"/>
        <v>-5.2631578947368446E-2</v>
      </c>
    </row>
    <row r="18" spans="1:21" x14ac:dyDescent="0.35">
      <c r="A18">
        <v>150</v>
      </c>
      <c r="B18">
        <v>250</v>
      </c>
      <c r="C18">
        <v>400</v>
      </c>
      <c r="D18">
        <v>440</v>
      </c>
      <c r="L18">
        <v>320</v>
      </c>
      <c r="M18" s="4">
        <f>COUNTIF($D$2:$D$39,"&lt;="&amp;L18)/COUNT(Tabla6[Too Expensive])</f>
        <v>0</v>
      </c>
      <c r="N18" s="4">
        <f>COUNTIF($C$2:$C$39,"&lt;="&amp;L18)/COUNT(Tabla6[Too Expensive])</f>
        <v>0.10526315789473684</v>
      </c>
      <c r="O18" s="4">
        <f>1-(COUNTIF($B$2:$B$39,"&lt;="&amp;L18)/COUNT(Tabla6[Too Expensive]))</f>
        <v>0.28947368421052633</v>
      </c>
      <c r="P18" s="4">
        <f>1-(COUNTIF($A$2:$A$39,"&lt;="&amp;L18)/COUNT(Tabla6[Too Expensive]))</f>
        <v>2.6315789473684181E-2</v>
      </c>
      <c r="S18" s="7">
        <f t="shared" si="0"/>
        <v>2.6315789473684181E-2</v>
      </c>
      <c r="T18" s="6">
        <f t="shared" si="1"/>
        <v>0.28947368421052633</v>
      </c>
      <c r="U18" s="6">
        <f t="shared" si="2"/>
        <v>-7.8947368421052655E-2</v>
      </c>
    </row>
    <row r="19" spans="1:21" x14ac:dyDescent="0.35">
      <c r="A19">
        <v>150</v>
      </c>
      <c r="B19">
        <v>250</v>
      </c>
      <c r="C19">
        <v>400</v>
      </c>
      <c r="D19">
        <v>450</v>
      </c>
      <c r="L19">
        <v>350</v>
      </c>
      <c r="M19" s="4">
        <f>COUNTIF($D$2:$D$39,"&lt;="&amp;L19)/COUNT(Tabla6[Too Expensive])</f>
        <v>0.13157894736842105</v>
      </c>
      <c r="N19" s="4">
        <f>COUNTIF($C$2:$C$39,"&lt;="&amp;L19)/COUNT(Tabla6[Too Expensive])</f>
        <v>0.31578947368421051</v>
      </c>
      <c r="O19" s="4">
        <f>1-(COUNTIF($B$2:$B$39,"&lt;="&amp;L19)/COUNT(Tabla6[Too Expensive]))</f>
        <v>0.15789473684210531</v>
      </c>
      <c r="P19" s="4">
        <f>1-(COUNTIF($A$2:$A$39,"&lt;="&amp;L19)/COUNT(Tabla6[Too Expensive]))</f>
        <v>0</v>
      </c>
      <c r="S19" s="7">
        <f t="shared" si="0"/>
        <v>-0.13157894736842105</v>
      </c>
      <c r="T19" s="6">
        <f t="shared" si="1"/>
        <v>2.6315789473684265E-2</v>
      </c>
      <c r="U19" s="6">
        <f t="shared" si="2"/>
        <v>-0.31578947368421051</v>
      </c>
    </row>
    <row r="20" spans="1:21" x14ac:dyDescent="0.35">
      <c r="A20">
        <v>150</v>
      </c>
      <c r="B20">
        <v>260</v>
      </c>
      <c r="C20">
        <v>400</v>
      </c>
      <c r="D20">
        <v>450</v>
      </c>
      <c r="F20">
        <v>100</v>
      </c>
      <c r="H20" cm="1">
        <f t="array" ref="H20:H55">_xlfn.UNIQUE(F20:F75)</f>
        <v>100</v>
      </c>
      <c r="L20">
        <v>360</v>
      </c>
      <c r="M20" s="4">
        <f>COUNTIF($D$2:$D$39,"&lt;="&amp;L20)/COUNT(Tabla6[Too Expensive])</f>
        <v>0.13157894736842105</v>
      </c>
      <c r="N20" s="4">
        <f>COUNTIF($C$2:$C$39,"&lt;="&amp;L20)/COUNT(Tabla6[Too Expensive])</f>
        <v>0.34210526315789475</v>
      </c>
      <c r="O20" s="4">
        <f>1-(COUNTIF($B$2:$B$39,"&lt;="&amp;L20)/COUNT(Tabla6[Too Expensive]))</f>
        <v>0.15789473684210531</v>
      </c>
      <c r="P20" s="4">
        <f>1-(COUNTIF($A$2:$A$39,"&lt;="&amp;L20)/COUNT(Tabla6[Too Expensive]))</f>
        <v>0</v>
      </c>
      <c r="S20" s="6">
        <f t="shared" si="0"/>
        <v>-0.13157894736842105</v>
      </c>
      <c r="T20" s="6">
        <f t="shared" si="1"/>
        <v>2.6315789473684265E-2</v>
      </c>
      <c r="U20" s="6">
        <f t="shared" si="2"/>
        <v>-0.34210526315789475</v>
      </c>
    </row>
    <row r="21" spans="1:21" x14ac:dyDescent="0.35">
      <c r="A21">
        <v>150</v>
      </c>
      <c r="B21">
        <v>260</v>
      </c>
      <c r="C21">
        <v>400</v>
      </c>
      <c r="D21">
        <v>460</v>
      </c>
      <c r="F21">
        <v>120</v>
      </c>
      <c r="H21">
        <v>120</v>
      </c>
      <c r="L21">
        <v>370</v>
      </c>
      <c r="M21" s="4">
        <f>COUNTIF($D$2:$D$39,"&lt;="&amp;L21)/COUNT(Tabla6[Too Expensive])</f>
        <v>0.15789473684210525</v>
      </c>
      <c r="N21" s="4">
        <f>COUNTIF($C$2:$C$39,"&lt;="&amp;L21)/COUNT(Tabla6[Too Expensive])</f>
        <v>0.36842105263157893</v>
      </c>
      <c r="O21" s="4">
        <f>1-(COUNTIF($B$2:$B$39,"&lt;="&amp;L21)/COUNT(Tabla6[Too Expensive]))</f>
        <v>0.15789473684210531</v>
      </c>
      <c r="P21" s="4">
        <f>1-(COUNTIF($A$2:$A$39,"&lt;="&amp;L21)/COUNT(Tabla6[Too Expensive]))</f>
        <v>0</v>
      </c>
      <c r="S21" s="6">
        <f t="shared" si="0"/>
        <v>-0.15789473684210525</v>
      </c>
      <c r="T21" s="7">
        <f t="shared" si="1"/>
        <v>0</v>
      </c>
      <c r="U21" s="6">
        <f t="shared" si="2"/>
        <v>-0.36842105263157893</v>
      </c>
    </row>
    <row r="22" spans="1:21" x14ac:dyDescent="0.35">
      <c r="A22">
        <v>160</v>
      </c>
      <c r="B22">
        <v>280</v>
      </c>
      <c r="C22">
        <v>400</v>
      </c>
      <c r="D22">
        <v>550</v>
      </c>
      <c r="F22">
        <v>130</v>
      </c>
      <c r="H22">
        <v>130</v>
      </c>
      <c r="L22">
        <v>380</v>
      </c>
      <c r="M22" s="4">
        <f>COUNTIF($D$2:$D$39,"&lt;="&amp;L22)/COUNT(Tabla6[Too Expensive])</f>
        <v>0.15789473684210525</v>
      </c>
      <c r="N22" s="4">
        <f>COUNTIF($C$2:$C$39,"&lt;="&amp;L22)/COUNT(Tabla6[Too Expensive])</f>
        <v>0.42105263157894735</v>
      </c>
      <c r="O22" s="4">
        <f>1-(COUNTIF($B$2:$B$39,"&lt;="&amp;L22)/COUNT(Tabla6[Too Expensive]))</f>
        <v>0.10526315789473684</v>
      </c>
      <c r="P22" s="4">
        <f>1-(COUNTIF($A$2:$A$39,"&lt;="&amp;L22)/COUNT(Tabla6[Too Expensive]))</f>
        <v>0</v>
      </c>
      <c r="S22" s="6">
        <f t="shared" si="0"/>
        <v>-0.15789473684210525</v>
      </c>
      <c r="T22" s="7">
        <f t="shared" si="1"/>
        <v>-5.2631578947368418E-2</v>
      </c>
      <c r="U22" s="6">
        <f t="shared" si="2"/>
        <v>-0.42105263157894735</v>
      </c>
    </row>
    <row r="23" spans="1:21" x14ac:dyDescent="0.35">
      <c r="A23">
        <v>170</v>
      </c>
      <c r="B23">
        <v>280</v>
      </c>
      <c r="C23">
        <v>400</v>
      </c>
      <c r="D23">
        <v>595</v>
      </c>
      <c r="F23">
        <v>150</v>
      </c>
      <c r="H23">
        <v>150</v>
      </c>
      <c r="L23">
        <v>400</v>
      </c>
      <c r="M23" s="4">
        <f>COUNTIF($D$2:$D$39,"&lt;="&amp;L23)/COUNT(Tabla6[Too Expensive])</f>
        <v>0.28947368421052633</v>
      </c>
      <c r="N23" s="4">
        <f>COUNTIF($C$2:$C$39,"&lt;="&amp;L23)/COUNT(Tabla6[Too Expensive])</f>
        <v>0.60526315789473684</v>
      </c>
      <c r="O23" s="4">
        <f>1-(COUNTIF($B$2:$B$39,"&lt;="&amp;L23)/COUNT(Tabla6[Too Expensive]))</f>
        <v>2.6315789473684181E-2</v>
      </c>
      <c r="P23" s="4">
        <f>1-(COUNTIF($A$2:$A$39,"&lt;="&amp;L23)/COUNT(Tabla6[Too Expensive]))</f>
        <v>0</v>
      </c>
      <c r="S23" s="6">
        <f t="shared" si="0"/>
        <v>-0.28947368421052633</v>
      </c>
      <c r="T23" s="6">
        <f t="shared" si="1"/>
        <v>-0.26315789473684215</v>
      </c>
      <c r="U23" s="6">
        <f t="shared" si="2"/>
        <v>-0.60526315789473684</v>
      </c>
    </row>
    <row r="24" spans="1:21" x14ac:dyDescent="0.35">
      <c r="A24">
        <v>180</v>
      </c>
      <c r="B24">
        <v>280</v>
      </c>
      <c r="C24">
        <v>400</v>
      </c>
      <c r="D24">
        <v>600</v>
      </c>
      <c r="F24">
        <v>160</v>
      </c>
      <c r="H24">
        <v>160</v>
      </c>
      <c r="L24">
        <v>420</v>
      </c>
      <c r="M24" s="4">
        <f>COUNTIF($D$2:$D$39,"&lt;="&amp;L24)/COUNT(Tabla6[Too Expensive])</f>
        <v>0.34210526315789475</v>
      </c>
      <c r="N24" s="4">
        <f>COUNTIF($C$2:$C$39,"&lt;="&amp;L24)/COUNT(Tabla6[Too Expensive])</f>
        <v>0.65789473684210531</v>
      </c>
      <c r="O24" s="4">
        <f>1-(COUNTIF($B$2:$B$39,"&lt;="&amp;L24)/COUNT(Tabla6[Too Expensive]))</f>
        <v>2.6315789473684181E-2</v>
      </c>
      <c r="P24" s="4">
        <f>1-(COUNTIF($A$2:$A$39,"&lt;="&amp;L24)/COUNT(Tabla6[Too Expensive]))</f>
        <v>0</v>
      </c>
      <c r="S24" s="6">
        <f t="shared" si="0"/>
        <v>-0.34210526315789475</v>
      </c>
      <c r="T24" s="6">
        <f t="shared" si="1"/>
        <v>-0.31578947368421056</v>
      </c>
      <c r="U24" s="6">
        <f t="shared" si="2"/>
        <v>-0.65789473684210531</v>
      </c>
    </row>
    <row r="25" spans="1:21" x14ac:dyDescent="0.35">
      <c r="A25">
        <v>180</v>
      </c>
      <c r="B25">
        <v>280</v>
      </c>
      <c r="C25">
        <v>420</v>
      </c>
      <c r="D25">
        <v>600</v>
      </c>
      <c r="F25">
        <v>170</v>
      </c>
      <c r="H25">
        <v>170</v>
      </c>
      <c r="L25">
        <v>430</v>
      </c>
      <c r="M25" s="4">
        <f>COUNTIF($D$2:$D$39,"&lt;="&amp;L25)/COUNT(Tabla6[Too Expensive])</f>
        <v>0.42105263157894735</v>
      </c>
      <c r="N25" s="4">
        <f>COUNTIF($C$2:$C$39,"&lt;="&amp;L25)/COUNT(Tabla6[Too Expensive])</f>
        <v>0.71052631578947367</v>
      </c>
      <c r="O25" s="4">
        <f>1-(COUNTIF($B$2:$B$39,"&lt;="&amp;L25)/COUNT(Tabla6[Too Expensive]))</f>
        <v>2.6315789473684181E-2</v>
      </c>
      <c r="P25" s="4">
        <f>1-(COUNTIF($A$2:$A$39,"&lt;="&amp;L25)/COUNT(Tabla6[Too Expensive]))</f>
        <v>0</v>
      </c>
      <c r="S25" s="6">
        <f t="shared" si="0"/>
        <v>-0.42105263157894735</v>
      </c>
      <c r="T25" s="6">
        <f t="shared" si="1"/>
        <v>-0.39473684210526316</v>
      </c>
      <c r="U25" s="6">
        <f t="shared" si="2"/>
        <v>-0.71052631578947367</v>
      </c>
    </row>
    <row r="26" spans="1:21" x14ac:dyDescent="0.35">
      <c r="A26">
        <v>190</v>
      </c>
      <c r="B26">
        <v>280</v>
      </c>
      <c r="C26">
        <v>420</v>
      </c>
      <c r="D26">
        <v>600</v>
      </c>
      <c r="F26">
        <v>180</v>
      </c>
      <c r="H26">
        <v>180</v>
      </c>
      <c r="L26">
        <v>440</v>
      </c>
      <c r="M26" s="4">
        <f>COUNTIF($D$2:$D$39,"&lt;="&amp;L26)/COUNT(Tabla6[Too Expensive])</f>
        <v>0.44736842105263158</v>
      </c>
      <c r="N26" s="4">
        <f>COUNTIF($C$2:$C$39,"&lt;="&amp;L26)/COUNT(Tabla6[Too Expensive])</f>
        <v>0.71052631578947367</v>
      </c>
      <c r="O26" s="4">
        <f>1-(COUNTIF($B$2:$B$39,"&lt;="&amp;L26)/COUNT(Tabla6[Too Expensive]))</f>
        <v>2.6315789473684181E-2</v>
      </c>
      <c r="P26" s="4">
        <f>1-(COUNTIF($A$2:$A$39,"&lt;="&amp;L26)/COUNT(Tabla6[Too Expensive]))</f>
        <v>0</v>
      </c>
      <c r="S26" s="6">
        <f t="shared" si="0"/>
        <v>-0.44736842105263158</v>
      </c>
      <c r="T26" s="6">
        <f t="shared" si="1"/>
        <v>-0.4210526315789474</v>
      </c>
      <c r="U26" s="6">
        <f t="shared" si="2"/>
        <v>-0.71052631578947367</v>
      </c>
    </row>
    <row r="27" spans="1:21" x14ac:dyDescent="0.35">
      <c r="A27">
        <v>200</v>
      </c>
      <c r="B27">
        <v>300</v>
      </c>
      <c r="C27">
        <v>430</v>
      </c>
      <c r="D27">
        <v>600</v>
      </c>
      <c r="F27">
        <v>190</v>
      </c>
      <c r="H27">
        <v>190</v>
      </c>
      <c r="L27">
        <v>450</v>
      </c>
      <c r="M27" s="4">
        <f>COUNTIF($D$2:$D$39,"&lt;="&amp;L27)/COUNT(Tabla6[Too Expensive])</f>
        <v>0.5</v>
      </c>
      <c r="N27" s="4">
        <f>COUNTIF($C$2:$C$39,"&lt;="&amp;L27)/COUNT(Tabla6[Too Expensive])</f>
        <v>0.76315789473684215</v>
      </c>
      <c r="O27" s="4">
        <f>1-(COUNTIF($B$2:$B$39,"&lt;="&amp;L27)/COUNT(Tabla6[Too Expensive]))</f>
        <v>2.6315789473684181E-2</v>
      </c>
      <c r="P27" s="4">
        <f>1-(COUNTIF($A$2:$A$39,"&lt;="&amp;L27)/COUNT(Tabla6[Too Expensive]))</f>
        <v>0</v>
      </c>
      <c r="S27" s="6">
        <f t="shared" si="0"/>
        <v>-0.5</v>
      </c>
      <c r="T27" s="6">
        <f t="shared" si="1"/>
        <v>-0.47368421052631582</v>
      </c>
      <c r="U27" s="6">
        <f t="shared" si="2"/>
        <v>-0.76315789473684215</v>
      </c>
    </row>
    <row r="28" spans="1:21" x14ac:dyDescent="0.35">
      <c r="A28">
        <v>200</v>
      </c>
      <c r="B28">
        <v>300</v>
      </c>
      <c r="C28">
        <v>430</v>
      </c>
      <c r="D28">
        <v>600</v>
      </c>
      <c r="F28">
        <v>200</v>
      </c>
      <c r="H28">
        <v>200</v>
      </c>
      <c r="L28">
        <v>460</v>
      </c>
      <c r="M28" s="4">
        <f>COUNTIF($D$2:$D$39,"&lt;="&amp;L28)/COUNT(Tabla6[Too Expensive])</f>
        <v>0.52631578947368418</v>
      </c>
      <c r="N28" s="4">
        <f>COUNTIF($C$2:$C$39,"&lt;="&amp;L28)/COUNT(Tabla6[Too Expensive])</f>
        <v>0.78947368421052633</v>
      </c>
      <c r="O28" s="4">
        <f>1-(COUNTIF($B$2:$B$39,"&lt;="&amp;L28)/COUNT(Tabla6[Too Expensive]))</f>
        <v>2.6315789473684181E-2</v>
      </c>
      <c r="P28" s="4">
        <f>1-(COUNTIF($A$2:$A$39,"&lt;="&amp;L28)/COUNT(Tabla6[Too Expensive]))</f>
        <v>0</v>
      </c>
      <c r="S28" s="6">
        <f t="shared" si="0"/>
        <v>-0.52631578947368418</v>
      </c>
      <c r="T28" s="6">
        <f t="shared" si="1"/>
        <v>-0.5</v>
      </c>
      <c r="U28" s="6">
        <f t="shared" si="2"/>
        <v>-0.78947368421052633</v>
      </c>
    </row>
    <row r="29" spans="1:21" x14ac:dyDescent="0.35">
      <c r="A29">
        <v>200</v>
      </c>
      <c r="B29">
        <v>350</v>
      </c>
      <c r="C29">
        <v>450</v>
      </c>
      <c r="D29">
        <v>600</v>
      </c>
      <c r="F29">
        <v>220</v>
      </c>
      <c r="H29">
        <v>220</v>
      </c>
      <c r="L29">
        <v>500</v>
      </c>
      <c r="M29" s="4">
        <f>COUNTIF($D$2:$D$39,"&lt;="&amp;L29)/COUNT(Tabla6[Too Expensive])</f>
        <v>0.52631578947368418</v>
      </c>
      <c r="N29" s="4">
        <f>COUNTIF($C$2:$C$39,"&lt;="&amp;L29)/COUNT(Tabla6[Too Expensive])</f>
        <v>0.86842105263157898</v>
      </c>
      <c r="O29" s="4">
        <f>1-(COUNTIF($B$2:$B$39,"&lt;="&amp;L29)/COUNT(Tabla6[Too Expensive]))</f>
        <v>2.6315789473684181E-2</v>
      </c>
      <c r="P29" s="4">
        <f>1-(COUNTIF($A$2:$A$39,"&lt;="&amp;L29)/COUNT(Tabla6[Too Expensive]))</f>
        <v>0</v>
      </c>
      <c r="S29" s="6">
        <f t="shared" si="0"/>
        <v>-0.52631578947368418</v>
      </c>
      <c r="T29" s="6">
        <f t="shared" si="1"/>
        <v>-0.5</v>
      </c>
      <c r="U29" s="6">
        <f t="shared" si="2"/>
        <v>-0.86842105263157898</v>
      </c>
    </row>
    <row r="30" spans="1:21" x14ac:dyDescent="0.35">
      <c r="A30">
        <v>200</v>
      </c>
      <c r="B30">
        <v>350</v>
      </c>
      <c r="C30">
        <v>450</v>
      </c>
      <c r="D30">
        <v>600</v>
      </c>
      <c r="F30">
        <v>300</v>
      </c>
      <c r="H30">
        <v>300</v>
      </c>
      <c r="L30">
        <v>550</v>
      </c>
      <c r="M30" s="4">
        <f>COUNTIF($D$2:$D$39,"&lt;="&amp;L30)/COUNT(Tabla6[Too Expensive])</f>
        <v>0.55263157894736847</v>
      </c>
      <c r="N30" s="4">
        <f>COUNTIF($C$2:$C$39,"&lt;="&amp;L30)/COUNT(Tabla6[Too Expensive])</f>
        <v>0.89473684210526316</v>
      </c>
      <c r="O30" s="4">
        <f>1-(COUNTIF($B$2:$B$39,"&lt;="&amp;L30)/COUNT(Tabla6[Too Expensive]))</f>
        <v>0</v>
      </c>
      <c r="P30" s="4">
        <f>1-(COUNTIF($A$2:$A$39,"&lt;="&amp;L30)/COUNT(Tabla6[Too Expensive]))</f>
        <v>0</v>
      </c>
      <c r="S30" s="6">
        <f t="shared" si="0"/>
        <v>-0.55263157894736847</v>
      </c>
      <c r="T30" s="6">
        <f t="shared" si="1"/>
        <v>-0.55263157894736847</v>
      </c>
      <c r="U30" s="6">
        <f t="shared" si="2"/>
        <v>-0.89473684210526316</v>
      </c>
    </row>
    <row r="31" spans="1:21" x14ac:dyDescent="0.35">
      <c r="A31">
        <v>200</v>
      </c>
      <c r="B31">
        <v>350</v>
      </c>
      <c r="C31">
        <v>460</v>
      </c>
      <c r="D31">
        <v>600</v>
      </c>
      <c r="F31">
        <v>350</v>
      </c>
      <c r="H31">
        <v>350</v>
      </c>
      <c r="L31">
        <v>580</v>
      </c>
      <c r="M31" s="4">
        <f>COUNTIF($D$2:$D$39,"&lt;="&amp;L31)/COUNT(Tabla6[Too Expensive])</f>
        <v>0.55263157894736847</v>
      </c>
      <c r="N31" s="4">
        <f>COUNTIF($C$2:$C$39,"&lt;="&amp;L31)/COUNT(Tabla6[Too Expensive])</f>
        <v>0.92105263157894735</v>
      </c>
      <c r="O31" s="4">
        <f>1-(COUNTIF($B$2:$B$39,"&lt;="&amp;L31)/COUNT(Tabla6[Too Expensive]))</f>
        <v>0</v>
      </c>
      <c r="P31" s="4">
        <f>1-(COUNTIF($A$2:$A$39,"&lt;="&amp;L31)/COUNT(Tabla6[Too Expensive]))</f>
        <v>0</v>
      </c>
      <c r="S31" s="6">
        <f t="shared" si="0"/>
        <v>-0.55263157894736847</v>
      </c>
      <c r="T31" s="6">
        <f t="shared" si="1"/>
        <v>-0.55263157894736847</v>
      </c>
      <c r="U31" s="6">
        <f t="shared" si="2"/>
        <v>-0.92105263157894735</v>
      </c>
    </row>
    <row r="32" spans="1:21" x14ac:dyDescent="0.35">
      <c r="A32">
        <v>200</v>
      </c>
      <c r="B32">
        <v>350</v>
      </c>
      <c r="C32">
        <v>500</v>
      </c>
      <c r="D32">
        <v>600</v>
      </c>
      <c r="F32">
        <v>150</v>
      </c>
      <c r="H32">
        <v>210</v>
      </c>
      <c r="L32">
        <v>595</v>
      </c>
      <c r="M32" s="4">
        <f>COUNTIF($D$2:$D$39,"&lt;="&amp;L32)/COUNT(Tabla6[Too Expensive])</f>
        <v>0.57894736842105265</v>
      </c>
      <c r="N32" s="4">
        <f>COUNTIF($C$2:$C$39,"&lt;="&amp;L32)/COUNT(Tabla6[Too Expensive])</f>
        <v>0.92105263157894735</v>
      </c>
      <c r="O32" s="4">
        <f>1-(COUNTIF($B$2:$B$39,"&lt;="&amp;L32)/COUNT(Tabla6[Too Expensive]))</f>
        <v>0</v>
      </c>
      <c r="P32" s="4">
        <f>1-(COUNTIF($A$2:$A$39,"&lt;="&amp;L32)/COUNT(Tabla6[Too Expensive]))</f>
        <v>0</v>
      </c>
      <c r="S32" s="6">
        <f t="shared" si="0"/>
        <v>-0.57894736842105265</v>
      </c>
      <c r="T32" s="6">
        <f t="shared" si="1"/>
        <v>-0.57894736842105265</v>
      </c>
      <c r="U32" s="6">
        <f t="shared" si="2"/>
        <v>-0.92105263157894735</v>
      </c>
    </row>
    <row r="33" spans="1:21" x14ac:dyDescent="0.35">
      <c r="A33">
        <v>200</v>
      </c>
      <c r="B33">
        <v>350</v>
      </c>
      <c r="C33">
        <v>500</v>
      </c>
      <c r="D33">
        <v>600</v>
      </c>
      <c r="F33">
        <v>200</v>
      </c>
      <c r="H33">
        <v>230</v>
      </c>
      <c r="L33">
        <v>600</v>
      </c>
      <c r="M33" s="4">
        <f>COUNTIF($D$2:$D$39,"&lt;="&amp;L33)/COUNT(Tabla6[Too Expensive])</f>
        <v>0.84210526315789469</v>
      </c>
      <c r="N33" s="4">
        <f>COUNTIF($C$2:$C$39,"&lt;="&amp;L33)/COUNT(Tabla6[Too Expensive])</f>
        <v>0.97368421052631582</v>
      </c>
      <c r="O33" s="4">
        <f>1-(COUNTIF($B$2:$B$39,"&lt;="&amp;L33)/COUNT(Tabla6[Too Expensive]))</f>
        <v>0</v>
      </c>
      <c r="P33" s="4">
        <f>1-(COUNTIF($A$2:$A$39,"&lt;="&amp;L33)/COUNT(Tabla6[Too Expensive]))</f>
        <v>0</v>
      </c>
      <c r="S33" s="6">
        <f t="shared" si="0"/>
        <v>-0.84210526315789469</v>
      </c>
      <c r="T33" s="6">
        <f t="shared" si="1"/>
        <v>-0.84210526315789469</v>
      </c>
      <c r="U33" s="6">
        <f t="shared" si="2"/>
        <v>-0.97368421052631582</v>
      </c>
    </row>
    <row r="34" spans="1:21" x14ac:dyDescent="0.35">
      <c r="A34">
        <v>200</v>
      </c>
      <c r="B34">
        <v>380</v>
      </c>
      <c r="C34">
        <v>500</v>
      </c>
      <c r="D34">
        <v>650</v>
      </c>
      <c r="F34">
        <v>210</v>
      </c>
      <c r="H34">
        <v>250</v>
      </c>
      <c r="L34">
        <v>650</v>
      </c>
      <c r="M34" s="4">
        <f>COUNTIF($D$2:$D$39,"&lt;="&amp;L34)/COUNT(Tabla6[Too Expensive])</f>
        <v>0.86842105263157898</v>
      </c>
      <c r="N34" s="4">
        <f>COUNTIF($C$2:$C$39,"&lt;="&amp;L34)/COUNT(Tabla6[Too Expensive])</f>
        <v>0.97368421052631582</v>
      </c>
      <c r="O34" s="4">
        <f>1-(COUNTIF($B$2:$B$39,"&lt;="&amp;L34)/COUNT(Tabla6[Too Expensive]))</f>
        <v>0</v>
      </c>
      <c r="P34" s="4">
        <f>1-(COUNTIF($A$2:$A$39,"&lt;="&amp;L34)/COUNT(Tabla6[Too Expensive]))</f>
        <v>0</v>
      </c>
      <c r="S34" s="6">
        <f t="shared" si="0"/>
        <v>-0.86842105263157898</v>
      </c>
      <c r="T34" s="6">
        <f t="shared" si="1"/>
        <v>-0.86842105263157898</v>
      </c>
      <c r="U34" s="6">
        <f t="shared" si="2"/>
        <v>-0.97368421052631582</v>
      </c>
    </row>
    <row r="35" spans="1:21" x14ac:dyDescent="0.35">
      <c r="A35">
        <v>200</v>
      </c>
      <c r="B35">
        <v>380</v>
      </c>
      <c r="C35">
        <v>550</v>
      </c>
      <c r="D35">
        <v>700</v>
      </c>
      <c r="F35">
        <v>220</v>
      </c>
      <c r="H35">
        <v>260</v>
      </c>
      <c r="L35">
        <v>700</v>
      </c>
      <c r="M35" s="4">
        <f>COUNTIF($D$2:$D$39,"&lt;="&amp;L35)/COUNT(Tabla6[Too Expensive])</f>
        <v>0.89473684210526316</v>
      </c>
      <c r="N35" s="4">
        <f>COUNTIF($C$2:$C$39,"&lt;="&amp;L35)/COUNT(Tabla6[Too Expensive])</f>
        <v>1</v>
      </c>
      <c r="O35" s="4">
        <f>1-(COUNTIF($B$2:$B$39,"&lt;="&amp;L35)/COUNT(Tabla6[Too Expensive]))</f>
        <v>0</v>
      </c>
      <c r="P35" s="4">
        <f>1-(COUNTIF($A$2:$A$39,"&lt;="&amp;L35)/COUNT(Tabla6[Too Expensive]))</f>
        <v>0</v>
      </c>
      <c r="S35" s="6">
        <f t="shared" si="0"/>
        <v>-0.89473684210526316</v>
      </c>
      <c r="T35" s="6">
        <f t="shared" si="1"/>
        <v>-0.89473684210526316</v>
      </c>
      <c r="U35" s="6">
        <f t="shared" si="2"/>
        <v>-1</v>
      </c>
    </row>
    <row r="36" spans="1:21" x14ac:dyDescent="0.35">
      <c r="A36">
        <v>220</v>
      </c>
      <c r="B36">
        <v>400</v>
      </c>
      <c r="C36">
        <v>580</v>
      </c>
      <c r="D36">
        <v>800</v>
      </c>
      <c r="F36">
        <v>230</v>
      </c>
      <c r="H36">
        <v>280</v>
      </c>
      <c r="L36">
        <v>800</v>
      </c>
      <c r="M36" s="4">
        <f>COUNTIF($D$2:$D$39,"&lt;="&amp;L36)/COUNT(Tabla6[Too Expensive])</f>
        <v>0.97368421052631582</v>
      </c>
      <c r="N36" s="4">
        <f>COUNTIF($C$2:$C$39,"&lt;="&amp;L36)/COUNT(Tabla6[Too Expensive])</f>
        <v>1</v>
      </c>
      <c r="O36" s="4">
        <f>1-(COUNTIF($B$2:$B$39,"&lt;="&amp;L36)/COUNT(Tabla6[Too Expensive]))</f>
        <v>0</v>
      </c>
      <c r="P36" s="4">
        <f>1-(COUNTIF($A$2:$A$39,"&lt;="&amp;L36)/COUNT(Tabla6[Too Expensive]))</f>
        <v>0</v>
      </c>
      <c r="S36" s="6">
        <f t="shared" si="0"/>
        <v>-0.97368421052631582</v>
      </c>
      <c r="T36" s="6">
        <f t="shared" si="1"/>
        <v>-0.97368421052631582</v>
      </c>
      <c r="U36" s="6">
        <f t="shared" si="2"/>
        <v>-1</v>
      </c>
    </row>
    <row r="37" spans="1:21" x14ac:dyDescent="0.35">
      <c r="A37">
        <v>300</v>
      </c>
      <c r="B37">
        <v>400</v>
      </c>
      <c r="C37">
        <v>600</v>
      </c>
      <c r="D37">
        <v>800</v>
      </c>
      <c r="F37">
        <v>250</v>
      </c>
      <c r="H37">
        <v>380</v>
      </c>
      <c r="L37">
        <v>1000</v>
      </c>
      <c r="M37" s="4">
        <f>COUNTIF($D$2:$D$39,"&lt;="&amp;L37)/COUNT(Tabla6[Too Expensive])</f>
        <v>1</v>
      </c>
      <c r="N37" s="4">
        <f>COUNTIF($C$2:$C$39,"&lt;="&amp;L37)/COUNT(Tabla6[Too Expensive])</f>
        <v>1</v>
      </c>
      <c r="O37" s="4">
        <f>1-(COUNTIF($B$2:$B$39,"&lt;="&amp;L37)/COUNT(Tabla6[Too Expensive]))</f>
        <v>0</v>
      </c>
      <c r="P37" s="4">
        <f>1-(COUNTIF($A$2:$A$39,"&lt;="&amp;L37)/COUNT(Tabla6[Too Expensive]))</f>
        <v>0</v>
      </c>
      <c r="S37" s="6">
        <f t="shared" si="0"/>
        <v>-1</v>
      </c>
      <c r="T37" s="6">
        <f t="shared" si="1"/>
        <v>-1</v>
      </c>
      <c r="U37" s="6">
        <f t="shared" si="2"/>
        <v>-1</v>
      </c>
    </row>
    <row r="38" spans="1:21" x14ac:dyDescent="0.35">
      <c r="A38">
        <v>300</v>
      </c>
      <c r="B38">
        <v>400</v>
      </c>
      <c r="C38">
        <v>600</v>
      </c>
      <c r="D38">
        <v>800</v>
      </c>
      <c r="F38">
        <v>260</v>
      </c>
      <c r="H38">
        <v>400</v>
      </c>
    </row>
    <row r="39" spans="1:21" x14ac:dyDescent="0.35">
      <c r="A39">
        <v>350</v>
      </c>
      <c r="B39">
        <v>550</v>
      </c>
      <c r="C39">
        <v>700</v>
      </c>
      <c r="D39">
        <v>1000</v>
      </c>
      <c r="F39">
        <v>280</v>
      </c>
      <c r="H39">
        <v>550</v>
      </c>
    </row>
    <row r="40" spans="1:21" x14ac:dyDescent="0.35">
      <c r="F40">
        <v>300</v>
      </c>
      <c r="H40">
        <v>320</v>
      </c>
      <c r="S40">
        <f>L18 + (ABS(S18)/(ABS(S19)+ABS(S19))) * (L19-L18)</f>
        <v>323</v>
      </c>
      <c r="T40">
        <f>L21 + (ABS(T21)/(ABS(T22)+ABS(T22))) * (L22-L21)</f>
        <v>370</v>
      </c>
      <c r="U40">
        <f>L16 + (ABS(U16)/(ABS(U17)+ABS(U17))) * (L17-L16)</f>
        <v>295</v>
      </c>
    </row>
    <row r="41" spans="1:21" x14ac:dyDescent="0.35">
      <c r="F41">
        <v>350</v>
      </c>
      <c r="H41">
        <v>360</v>
      </c>
    </row>
    <row r="42" spans="1:21" x14ac:dyDescent="0.35">
      <c r="F42">
        <v>380</v>
      </c>
      <c r="H42">
        <v>370</v>
      </c>
    </row>
    <row r="43" spans="1:21" x14ac:dyDescent="0.35">
      <c r="F43">
        <v>400</v>
      </c>
      <c r="H43">
        <v>420</v>
      </c>
    </row>
    <row r="44" spans="1:21" x14ac:dyDescent="0.35">
      <c r="F44">
        <v>550</v>
      </c>
      <c r="H44">
        <v>430</v>
      </c>
    </row>
    <row r="45" spans="1:21" x14ac:dyDescent="0.35">
      <c r="F45">
        <v>300</v>
      </c>
      <c r="H45">
        <v>450</v>
      </c>
    </row>
    <row r="46" spans="1:21" x14ac:dyDescent="0.35">
      <c r="F46">
        <v>320</v>
      </c>
      <c r="H46">
        <v>460</v>
      </c>
    </row>
    <row r="47" spans="1:21" x14ac:dyDescent="0.35">
      <c r="F47">
        <v>350</v>
      </c>
      <c r="H47">
        <v>500</v>
      </c>
    </row>
    <row r="48" spans="1:21" x14ac:dyDescent="0.35">
      <c r="F48">
        <v>360</v>
      </c>
      <c r="H48">
        <v>580</v>
      </c>
    </row>
    <row r="49" spans="6:8" x14ac:dyDescent="0.35">
      <c r="F49">
        <v>370</v>
      </c>
      <c r="H49">
        <v>600</v>
      </c>
    </row>
    <row r="50" spans="6:8" x14ac:dyDescent="0.35">
      <c r="F50">
        <v>380</v>
      </c>
      <c r="H50">
        <v>700</v>
      </c>
    </row>
    <row r="51" spans="6:8" x14ac:dyDescent="0.35">
      <c r="F51">
        <v>400</v>
      </c>
      <c r="H51">
        <v>440</v>
      </c>
    </row>
    <row r="52" spans="6:8" x14ac:dyDescent="0.35">
      <c r="F52">
        <v>420</v>
      </c>
      <c r="H52">
        <v>595</v>
      </c>
    </row>
    <row r="53" spans="6:8" x14ac:dyDescent="0.35">
      <c r="F53">
        <v>430</v>
      </c>
      <c r="H53">
        <v>650</v>
      </c>
    </row>
    <row r="54" spans="6:8" x14ac:dyDescent="0.35">
      <c r="F54">
        <v>450</v>
      </c>
      <c r="H54">
        <v>800</v>
      </c>
    </row>
    <row r="55" spans="6:8" x14ac:dyDescent="0.35">
      <c r="F55">
        <v>460</v>
      </c>
      <c r="H55">
        <v>1000</v>
      </c>
    </row>
    <row r="56" spans="6:8" x14ac:dyDescent="0.35">
      <c r="F56">
        <v>500</v>
      </c>
    </row>
    <row r="57" spans="6:8" x14ac:dyDescent="0.35">
      <c r="F57">
        <v>550</v>
      </c>
    </row>
    <row r="58" spans="6:8" x14ac:dyDescent="0.35">
      <c r="F58">
        <v>580</v>
      </c>
    </row>
    <row r="59" spans="6:8" x14ac:dyDescent="0.35">
      <c r="F59">
        <v>600</v>
      </c>
    </row>
    <row r="60" spans="6:8" x14ac:dyDescent="0.35">
      <c r="F60">
        <v>700</v>
      </c>
    </row>
    <row r="61" spans="6:8" x14ac:dyDescent="0.35">
      <c r="F61">
        <v>350</v>
      </c>
    </row>
    <row r="62" spans="6:8" x14ac:dyDescent="0.35">
      <c r="F62">
        <v>370</v>
      </c>
    </row>
    <row r="63" spans="6:8" x14ac:dyDescent="0.35">
      <c r="F63">
        <v>400</v>
      </c>
    </row>
    <row r="64" spans="6:8" x14ac:dyDescent="0.35">
      <c r="F64">
        <v>420</v>
      </c>
    </row>
    <row r="65" spans="6:6" x14ac:dyDescent="0.35">
      <c r="F65">
        <v>430</v>
      </c>
    </row>
    <row r="66" spans="6:6" x14ac:dyDescent="0.35">
      <c r="F66">
        <v>440</v>
      </c>
    </row>
    <row r="67" spans="6:6" x14ac:dyDescent="0.35">
      <c r="F67">
        <v>450</v>
      </c>
    </row>
    <row r="68" spans="6:6" x14ac:dyDescent="0.35">
      <c r="F68">
        <v>460</v>
      </c>
    </row>
    <row r="69" spans="6:6" x14ac:dyDescent="0.35">
      <c r="F69">
        <v>550</v>
      </c>
    </row>
    <row r="70" spans="6:6" x14ac:dyDescent="0.35">
      <c r="F70">
        <v>595</v>
      </c>
    </row>
    <row r="71" spans="6:6" x14ac:dyDescent="0.35">
      <c r="F71">
        <v>600</v>
      </c>
    </row>
    <row r="72" spans="6:6" x14ac:dyDescent="0.35">
      <c r="F72">
        <v>650</v>
      </c>
    </row>
    <row r="73" spans="6:6" x14ac:dyDescent="0.35">
      <c r="F73">
        <v>700</v>
      </c>
    </row>
    <row r="74" spans="6:6" x14ac:dyDescent="0.35">
      <c r="F74">
        <v>800</v>
      </c>
    </row>
    <row r="75" spans="6:6" x14ac:dyDescent="0.35">
      <c r="F75">
        <v>1000</v>
      </c>
    </row>
  </sheetData>
  <sortState xmlns:xlrd2="http://schemas.microsoft.com/office/spreadsheetml/2017/richdata2" ref="L2:L37">
    <sortCondition ref="L2:L37"/>
  </sortState>
  <pageMargins left="0.7" right="0.7" top="0.75" bottom="0.75" header="0.3" footer="0.3"/>
  <drawing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92179-8740-4BA4-87A7-48DD549DF015}">
  <dimension ref="A1:U75"/>
  <sheetViews>
    <sheetView topLeftCell="C22" workbookViewId="0">
      <selection activeCell="U41" sqref="U41"/>
    </sheetView>
  </sheetViews>
  <sheetFormatPr baseColWidth="10" defaultRowHeight="14.5" x14ac:dyDescent="0.35"/>
  <cols>
    <col min="3" max="3" width="11.7265625" customWidth="1"/>
    <col min="4" max="4" width="15.26953125" customWidth="1"/>
  </cols>
  <sheetData>
    <row r="1" spans="1:21" x14ac:dyDescent="0.35">
      <c r="A1" t="s">
        <v>286</v>
      </c>
      <c r="B1" t="s">
        <v>285</v>
      </c>
      <c r="C1" t="s">
        <v>284</v>
      </c>
      <c r="D1" t="s">
        <v>283</v>
      </c>
      <c r="M1" s="3" t="s">
        <v>283</v>
      </c>
      <c r="N1" s="3" t="s">
        <v>284</v>
      </c>
      <c r="O1" s="3" t="s">
        <v>285</v>
      </c>
      <c r="P1" s="3" t="s">
        <v>286</v>
      </c>
      <c r="S1" s="5" t="s">
        <v>287</v>
      </c>
      <c r="T1" s="5" t="s">
        <v>288</v>
      </c>
      <c r="U1" s="5" t="s">
        <v>289</v>
      </c>
    </row>
    <row r="2" spans="1:21" x14ac:dyDescent="0.35">
      <c r="A2">
        <v>250</v>
      </c>
      <c r="B2">
        <v>350</v>
      </c>
      <c r="C2">
        <v>350</v>
      </c>
      <c r="D2">
        <v>550</v>
      </c>
      <c r="F2" cm="1">
        <f t="array" ref="F2:F15">_xlfn.UNIQUE(A2:A48)</f>
        <v>250</v>
      </c>
      <c r="G2" cm="1">
        <f t="array" ref="G2:G15">_xlfn.UNIQUE(B2:B48)</f>
        <v>350</v>
      </c>
      <c r="H2" cm="1">
        <f t="array" ref="H2:H13">_xlfn.UNIQUE(C2:C48)</f>
        <v>350</v>
      </c>
      <c r="I2" cm="1">
        <f t="array" ref="I2:I15">_xlfn.UNIQUE(D2:D48)</f>
        <v>550</v>
      </c>
      <c r="L2">
        <v>50</v>
      </c>
      <c r="M2" s="4">
        <f>COUNTIF($D$2:$D$48,"&lt;="&amp;L2)/COUNT(Tabla611[Too Expensive])</f>
        <v>0</v>
      </c>
      <c r="N2" s="4">
        <f>COUNTIF($C$2:$C$48,"&lt;="&amp;L2)/COUNT(Tabla611[Too Expensive])</f>
        <v>0</v>
      </c>
      <c r="O2" s="4">
        <f>1-(COUNTIF($B$2:$B$48,"&lt;="&amp;L2)/COUNT(Tabla611[Too Expensive]))</f>
        <v>1</v>
      </c>
      <c r="P2" s="4">
        <f>1-(COUNTIF($A$2:$A$48,"&lt;="&amp;L2)/COUNT(Tabla611[Too Expensive]))</f>
        <v>0.97872340425531912</v>
      </c>
      <c r="S2" s="6">
        <f>P2-M2</f>
        <v>0.97872340425531912</v>
      </c>
      <c r="T2" s="6">
        <f>O2-M2</f>
        <v>1</v>
      </c>
      <c r="U2" s="6">
        <f>P2-N2</f>
        <v>0.97872340425531912</v>
      </c>
    </row>
    <row r="3" spans="1:21" x14ac:dyDescent="0.35">
      <c r="A3">
        <v>300</v>
      </c>
      <c r="B3">
        <v>350</v>
      </c>
      <c r="C3">
        <v>350</v>
      </c>
      <c r="D3">
        <v>596</v>
      </c>
      <c r="F3">
        <v>300</v>
      </c>
      <c r="G3">
        <v>300</v>
      </c>
      <c r="H3">
        <v>550</v>
      </c>
      <c r="I3">
        <v>596</v>
      </c>
      <c r="L3">
        <v>80</v>
      </c>
      <c r="M3" s="4">
        <f>COUNTIF($D$2:$D$48,"&lt;="&amp;L3)/COUNT(Tabla611[Too Expensive])</f>
        <v>0</v>
      </c>
      <c r="N3" s="4">
        <f>COUNTIF($C$2:$C$48,"&lt;="&amp;L3)/COUNT(Tabla611[Too Expensive])</f>
        <v>0</v>
      </c>
      <c r="O3" s="4">
        <f>1-(COUNTIF($B$2:$B$48,"&lt;="&amp;L3)/COUNT(Tabla611[Too Expensive]))</f>
        <v>1</v>
      </c>
      <c r="P3" s="4">
        <f>1-(COUNTIF($A$2:$A$48,"&lt;="&amp;L3)/COUNT(Tabla611[Too Expensive]))</f>
        <v>0.95744680851063835</v>
      </c>
      <c r="S3" s="6">
        <f t="shared" ref="S3:S37" si="0">P3-M3</f>
        <v>0.95744680851063835</v>
      </c>
      <c r="T3" s="6">
        <f t="shared" ref="T3:U37" si="1">O3-M3</f>
        <v>1</v>
      </c>
      <c r="U3" s="6">
        <f t="shared" si="1"/>
        <v>0.95744680851063835</v>
      </c>
    </row>
    <row r="4" spans="1:21" x14ac:dyDescent="0.35">
      <c r="A4">
        <v>200</v>
      </c>
      <c r="B4">
        <v>300</v>
      </c>
      <c r="C4">
        <v>550</v>
      </c>
      <c r="D4">
        <v>700</v>
      </c>
      <c r="F4">
        <v>200</v>
      </c>
      <c r="G4">
        <v>259</v>
      </c>
      <c r="H4">
        <v>520</v>
      </c>
      <c r="I4">
        <v>700</v>
      </c>
      <c r="L4">
        <v>100</v>
      </c>
      <c r="M4" s="4">
        <f>COUNTIF($D$2:$D$48,"&lt;="&amp;L4)/COUNT(Tabla611[Too Expensive])</f>
        <v>0</v>
      </c>
      <c r="N4" s="4">
        <f>COUNTIF($C$2:$C$48,"&lt;="&amp;L4)/COUNT(Tabla611[Too Expensive])</f>
        <v>0</v>
      </c>
      <c r="O4" s="4">
        <f>1-(COUNTIF($B$2:$B$48,"&lt;="&amp;L4)/COUNT(Tabla611[Too Expensive]))</f>
        <v>1</v>
      </c>
      <c r="P4" s="4">
        <f>1-(COUNTIF($A$2:$A$48,"&lt;="&amp;L4)/COUNT(Tabla611[Too Expensive]))</f>
        <v>0.8085106382978724</v>
      </c>
      <c r="S4" s="6">
        <f t="shared" si="0"/>
        <v>0.8085106382978724</v>
      </c>
      <c r="T4" s="6">
        <f t="shared" si="1"/>
        <v>1</v>
      </c>
      <c r="U4" s="6">
        <f t="shared" si="1"/>
        <v>0.8085106382978724</v>
      </c>
    </row>
    <row r="5" spans="1:21" x14ac:dyDescent="0.35">
      <c r="A5">
        <v>200</v>
      </c>
      <c r="B5">
        <v>350</v>
      </c>
      <c r="C5">
        <v>520</v>
      </c>
      <c r="D5">
        <v>800</v>
      </c>
      <c r="F5">
        <v>180</v>
      </c>
      <c r="G5">
        <v>290</v>
      </c>
      <c r="H5">
        <v>360</v>
      </c>
      <c r="I5">
        <v>800</v>
      </c>
      <c r="L5">
        <v>120</v>
      </c>
      <c r="M5" s="4">
        <f>COUNTIF($D$2:$D$48,"&lt;="&amp;L5)/COUNT(Tabla611[Too Expensive])</f>
        <v>0</v>
      </c>
      <c r="N5" s="4">
        <f>COUNTIF($C$2:$C$48,"&lt;="&amp;L5)/COUNT(Tabla611[Too Expensive])</f>
        <v>0</v>
      </c>
      <c r="O5" s="4">
        <f>1-(COUNTIF($B$2:$B$48,"&lt;="&amp;L5)/COUNT(Tabla611[Too Expensive]))</f>
        <v>1</v>
      </c>
      <c r="P5" s="4">
        <f>1-(COUNTIF($A$2:$A$48,"&lt;="&amp;L5)/COUNT(Tabla611[Too Expensive]))</f>
        <v>0.74468085106382986</v>
      </c>
      <c r="S5" s="6">
        <f t="shared" si="0"/>
        <v>0.74468085106382986</v>
      </c>
      <c r="T5" s="6">
        <f t="shared" si="1"/>
        <v>1</v>
      </c>
      <c r="U5" s="6">
        <f t="shared" si="1"/>
        <v>0.74468085106382986</v>
      </c>
    </row>
    <row r="6" spans="1:21" x14ac:dyDescent="0.35">
      <c r="A6">
        <v>180</v>
      </c>
      <c r="B6">
        <v>259</v>
      </c>
      <c r="C6">
        <v>360</v>
      </c>
      <c r="D6">
        <v>400</v>
      </c>
      <c r="F6">
        <v>160</v>
      </c>
      <c r="G6">
        <v>260</v>
      </c>
      <c r="H6">
        <v>305</v>
      </c>
      <c r="I6">
        <v>400</v>
      </c>
      <c r="L6">
        <v>130</v>
      </c>
      <c r="M6" s="4">
        <f>COUNTIF($D$2:$D$48,"&lt;="&amp;L6)/COUNT(Tabla611[Too Expensive])</f>
        <v>0</v>
      </c>
      <c r="N6" s="4">
        <f>COUNTIF($C$2:$C$48,"&lt;="&amp;L6)/COUNT(Tabla611[Too Expensive])</f>
        <v>0</v>
      </c>
      <c r="O6" s="4">
        <f>1-(COUNTIF($B$2:$B$48,"&lt;="&amp;L6)/COUNT(Tabla611[Too Expensive]))</f>
        <v>1</v>
      </c>
      <c r="P6" s="4">
        <f>1-(COUNTIF($A$2:$A$48,"&lt;="&amp;L6)/COUNT(Tabla611[Too Expensive]))</f>
        <v>0.7021276595744681</v>
      </c>
      <c r="S6" s="6">
        <f t="shared" si="0"/>
        <v>0.7021276595744681</v>
      </c>
      <c r="T6" s="6">
        <f t="shared" si="1"/>
        <v>1</v>
      </c>
      <c r="U6" s="6">
        <f t="shared" si="1"/>
        <v>0.7021276595744681</v>
      </c>
    </row>
    <row r="7" spans="1:21" x14ac:dyDescent="0.35">
      <c r="A7">
        <v>160</v>
      </c>
      <c r="B7">
        <v>290</v>
      </c>
      <c r="C7">
        <v>360</v>
      </c>
      <c r="D7">
        <v>400</v>
      </c>
      <c r="F7">
        <v>190</v>
      </c>
      <c r="G7">
        <v>280</v>
      </c>
      <c r="H7">
        <v>450</v>
      </c>
      <c r="I7">
        <v>505</v>
      </c>
      <c r="L7">
        <v>140</v>
      </c>
      <c r="M7" s="4">
        <f>COUNTIF($D$2:$D$48,"&lt;="&amp;L7)/COUNT(Tabla611[Too Expensive])</f>
        <v>0</v>
      </c>
      <c r="N7" s="4">
        <f>COUNTIF($C$2:$C$48,"&lt;="&amp;L7)/COUNT(Tabla611[Too Expensive])</f>
        <v>0</v>
      </c>
      <c r="O7" s="4">
        <f>1-(COUNTIF($B$2:$B$48,"&lt;="&amp;L7)/COUNT(Tabla611[Too Expensive]))</f>
        <v>1</v>
      </c>
      <c r="P7" s="4">
        <f>1-(COUNTIF($A$2:$A$48,"&lt;="&amp;L7)/COUNT(Tabla611[Too Expensive]))</f>
        <v>0.68085106382978722</v>
      </c>
      <c r="S7" s="6">
        <f t="shared" si="0"/>
        <v>0.68085106382978722</v>
      </c>
      <c r="T7" s="6">
        <f t="shared" si="1"/>
        <v>1</v>
      </c>
      <c r="U7" s="6">
        <f t="shared" si="1"/>
        <v>0.68085106382978722</v>
      </c>
    </row>
    <row r="8" spans="1:21" x14ac:dyDescent="0.35">
      <c r="A8">
        <v>190</v>
      </c>
      <c r="B8">
        <v>260</v>
      </c>
      <c r="C8">
        <v>360</v>
      </c>
      <c r="D8">
        <v>400</v>
      </c>
      <c r="F8">
        <v>150</v>
      </c>
      <c r="G8">
        <v>250</v>
      </c>
      <c r="H8">
        <v>500</v>
      </c>
      <c r="I8">
        <v>450</v>
      </c>
      <c r="L8">
        <v>150</v>
      </c>
      <c r="M8" s="4">
        <f>COUNTIF($D$2:$D$48,"&lt;="&amp;L8)/COUNT(Tabla611[Too Expensive])</f>
        <v>0</v>
      </c>
      <c r="N8" s="4">
        <f>COUNTIF($C$2:$C$48,"&lt;="&amp;L8)/COUNT(Tabla611[Too Expensive])</f>
        <v>0</v>
      </c>
      <c r="O8" s="4">
        <f>1-(COUNTIF($B$2:$B$48,"&lt;="&amp;L8)/COUNT(Tabla611[Too Expensive]))</f>
        <v>1</v>
      </c>
      <c r="P8" s="4">
        <f>1-(COUNTIF($A$2:$A$48,"&lt;="&amp;L8)/COUNT(Tabla611[Too Expensive]))</f>
        <v>0.46808510638297873</v>
      </c>
      <c r="S8" s="6">
        <f t="shared" si="0"/>
        <v>0.46808510638297873</v>
      </c>
      <c r="T8" s="6">
        <f t="shared" si="1"/>
        <v>1</v>
      </c>
      <c r="U8" s="6">
        <f t="shared" si="1"/>
        <v>0.46808510638297873</v>
      </c>
    </row>
    <row r="9" spans="1:21" x14ac:dyDescent="0.35">
      <c r="A9">
        <v>200</v>
      </c>
      <c r="B9">
        <v>280</v>
      </c>
      <c r="C9">
        <v>350</v>
      </c>
      <c r="D9">
        <v>400</v>
      </c>
      <c r="F9">
        <v>130</v>
      </c>
      <c r="G9">
        <v>230</v>
      </c>
      <c r="H9">
        <v>600</v>
      </c>
      <c r="I9">
        <v>350</v>
      </c>
      <c r="L9">
        <v>160</v>
      </c>
      <c r="M9" s="4">
        <f>COUNTIF($D$2:$D$48,"&lt;="&amp;L9)/COUNT(Tabla611[Too Expensive])</f>
        <v>0</v>
      </c>
      <c r="N9" s="4">
        <f>COUNTIF($C$2:$C$48,"&lt;="&amp;L9)/COUNT(Tabla611[Too Expensive])</f>
        <v>0</v>
      </c>
      <c r="O9" s="4">
        <f>1-(COUNTIF($B$2:$B$48,"&lt;="&amp;L9)/COUNT(Tabla611[Too Expensive]))</f>
        <v>1</v>
      </c>
      <c r="P9" s="4">
        <f>1-(COUNTIF($A$2:$A$48,"&lt;="&amp;L9)/COUNT(Tabla611[Too Expensive]))</f>
        <v>0.42553191489361697</v>
      </c>
      <c r="S9" s="6">
        <f t="shared" si="0"/>
        <v>0.42553191489361697</v>
      </c>
      <c r="T9" s="6">
        <f t="shared" si="1"/>
        <v>1</v>
      </c>
      <c r="U9" s="6">
        <f t="shared" si="1"/>
        <v>0.42553191489361697</v>
      </c>
    </row>
    <row r="10" spans="1:21" x14ac:dyDescent="0.35">
      <c r="A10">
        <v>150</v>
      </c>
      <c r="B10">
        <v>250</v>
      </c>
      <c r="C10">
        <v>305</v>
      </c>
      <c r="D10">
        <v>505</v>
      </c>
      <c r="F10">
        <v>100</v>
      </c>
      <c r="G10">
        <v>320</v>
      </c>
      <c r="H10">
        <v>700</v>
      </c>
      <c r="I10">
        <v>500</v>
      </c>
      <c r="L10">
        <v>170</v>
      </c>
      <c r="M10" s="4">
        <f>COUNTIF($D$2:$D$48,"&lt;="&amp;L10)/COUNT(Tabla611[Too Expensive])</f>
        <v>0</v>
      </c>
      <c r="N10" s="4">
        <f>COUNTIF($C$2:$C$48,"&lt;="&amp;L10)/COUNT(Tabla611[Too Expensive])</f>
        <v>0</v>
      </c>
      <c r="O10" s="4">
        <f>1-(COUNTIF($B$2:$B$48,"&lt;="&amp;L10)/COUNT(Tabla611[Too Expensive]))</f>
        <v>1</v>
      </c>
      <c r="P10" s="4">
        <f>1-(COUNTIF($A$2:$A$48,"&lt;="&amp;L10)/COUNT(Tabla611[Too Expensive]))</f>
        <v>0.36170212765957444</v>
      </c>
      <c r="S10" s="6">
        <f t="shared" si="0"/>
        <v>0.36170212765957444</v>
      </c>
      <c r="T10" s="6">
        <f t="shared" si="1"/>
        <v>1</v>
      </c>
      <c r="U10" s="6">
        <f t="shared" si="1"/>
        <v>0.36170212765957444</v>
      </c>
    </row>
    <row r="11" spans="1:21" x14ac:dyDescent="0.35">
      <c r="A11">
        <v>130</v>
      </c>
      <c r="B11">
        <v>230</v>
      </c>
      <c r="C11">
        <v>350</v>
      </c>
      <c r="D11">
        <v>450</v>
      </c>
      <c r="F11">
        <v>120</v>
      </c>
      <c r="G11">
        <v>200</v>
      </c>
      <c r="H11">
        <v>400</v>
      </c>
      <c r="I11">
        <v>900</v>
      </c>
      <c r="L11">
        <v>180</v>
      </c>
      <c r="M11" s="4">
        <f>COUNTIF($D$2:$D$48,"&lt;="&amp;L11)/COUNT(Tabla611[Too Expensive])</f>
        <v>0</v>
      </c>
      <c r="N11" s="4">
        <f>COUNTIF($C$2:$C$48,"&lt;="&amp;L11)/COUNT(Tabla611[Too Expensive])</f>
        <v>0</v>
      </c>
      <c r="O11" s="4">
        <f>1-(COUNTIF($B$2:$B$48,"&lt;="&amp;L11)/COUNT(Tabla611[Too Expensive]))</f>
        <v>1</v>
      </c>
      <c r="P11" s="4">
        <f>1-(COUNTIF($A$2:$A$48,"&lt;="&amp;L11)/COUNT(Tabla611[Too Expensive]))</f>
        <v>0.2978723404255319</v>
      </c>
      <c r="S11" s="6">
        <f t="shared" si="0"/>
        <v>0.2978723404255319</v>
      </c>
      <c r="T11" s="6">
        <f t="shared" si="1"/>
        <v>1</v>
      </c>
      <c r="U11" s="6">
        <f t="shared" si="1"/>
        <v>0.2978723404255319</v>
      </c>
    </row>
    <row r="12" spans="1:21" x14ac:dyDescent="0.35">
      <c r="A12">
        <v>100</v>
      </c>
      <c r="B12">
        <v>230</v>
      </c>
      <c r="C12">
        <v>350</v>
      </c>
      <c r="D12">
        <v>350</v>
      </c>
      <c r="F12">
        <v>170</v>
      </c>
      <c r="G12">
        <v>220</v>
      </c>
      <c r="H12">
        <v>380</v>
      </c>
      <c r="I12">
        <v>600</v>
      </c>
      <c r="L12">
        <v>190</v>
      </c>
      <c r="M12" s="4">
        <f>COUNTIF($D$2:$D$48,"&lt;="&amp;L12)/COUNT(Tabla611[Too Expensive])</f>
        <v>0</v>
      </c>
      <c r="N12" s="4">
        <f>COUNTIF($C$2:$C$48,"&lt;="&amp;L12)/COUNT(Tabla611[Too Expensive])</f>
        <v>0</v>
      </c>
      <c r="O12" s="4">
        <f>1-(COUNTIF($B$2:$B$48,"&lt;="&amp;L12)/COUNT(Tabla611[Too Expensive]))</f>
        <v>1</v>
      </c>
      <c r="P12" s="4">
        <f>1-(COUNTIF($A$2:$A$48,"&lt;="&amp;L12)/COUNT(Tabla611[Too Expensive]))</f>
        <v>0.27659574468085102</v>
      </c>
      <c r="S12" s="6">
        <f t="shared" si="0"/>
        <v>0.27659574468085102</v>
      </c>
      <c r="T12" s="6">
        <f t="shared" si="1"/>
        <v>1</v>
      </c>
      <c r="U12" s="6">
        <f t="shared" si="1"/>
        <v>0.27659574468085102</v>
      </c>
    </row>
    <row r="13" spans="1:21" x14ac:dyDescent="0.35">
      <c r="A13">
        <v>120</v>
      </c>
      <c r="B13">
        <v>350</v>
      </c>
      <c r="C13">
        <v>450</v>
      </c>
      <c r="D13">
        <v>450</v>
      </c>
      <c r="F13">
        <v>50</v>
      </c>
      <c r="G13">
        <v>240</v>
      </c>
      <c r="H13">
        <v>420</v>
      </c>
      <c r="I13">
        <v>580</v>
      </c>
      <c r="L13">
        <v>200</v>
      </c>
      <c r="M13" s="4">
        <f>COUNTIF($D$2:$D$48,"&lt;="&amp;L13)/COUNT(Tabla611[Too Expensive])</f>
        <v>0</v>
      </c>
      <c r="N13" s="4">
        <f>COUNTIF($C$2:$C$48,"&lt;="&amp;L13)/COUNT(Tabla611[Too Expensive])</f>
        <v>0</v>
      </c>
      <c r="O13" s="4">
        <f>1-(COUNTIF($B$2:$B$48,"&lt;="&amp;L13)/COUNT(Tabla611[Too Expensive]))</f>
        <v>0.91489361702127658</v>
      </c>
      <c r="P13" s="4">
        <f>1-(COUNTIF($A$2:$A$48,"&lt;="&amp;L13)/COUNT(Tabla611[Too Expensive]))</f>
        <v>4.2553191489361653E-2</v>
      </c>
      <c r="S13" s="6">
        <f t="shared" si="0"/>
        <v>4.2553191489361653E-2</v>
      </c>
      <c r="T13" s="6">
        <f t="shared" si="1"/>
        <v>0.91489361702127658</v>
      </c>
      <c r="U13" s="6">
        <f t="shared" si="1"/>
        <v>4.2553191489361653E-2</v>
      </c>
    </row>
    <row r="14" spans="1:21" x14ac:dyDescent="0.35">
      <c r="A14">
        <v>120</v>
      </c>
      <c r="B14">
        <v>350</v>
      </c>
      <c r="C14">
        <v>350</v>
      </c>
      <c r="D14">
        <v>350</v>
      </c>
      <c r="F14">
        <v>140</v>
      </c>
      <c r="G14">
        <v>400</v>
      </c>
      <c r="I14">
        <v>650</v>
      </c>
      <c r="L14">
        <v>220</v>
      </c>
      <c r="M14" s="4">
        <f>COUNTIF($D$2:$D$48,"&lt;="&amp;L14)/COUNT(Tabla611[Too Expensive])</f>
        <v>0</v>
      </c>
      <c r="N14" s="4">
        <f>COUNTIF($C$2:$C$48,"&lt;="&amp;L14)/COUNT(Tabla611[Too Expensive])</f>
        <v>0</v>
      </c>
      <c r="O14" s="4">
        <f>1-(COUNTIF($B$2:$B$48,"&lt;="&amp;L14)/COUNT(Tabla611[Too Expensive]))</f>
        <v>0.87234042553191493</v>
      </c>
      <c r="P14" s="4">
        <f>1-(COUNTIF($A$2:$A$48,"&lt;="&amp;L14)/COUNT(Tabla611[Too Expensive]))</f>
        <v>4.2553191489361653E-2</v>
      </c>
      <c r="S14" s="6">
        <f t="shared" si="0"/>
        <v>4.2553191489361653E-2</v>
      </c>
      <c r="T14" s="6">
        <f t="shared" si="1"/>
        <v>0.87234042553191493</v>
      </c>
      <c r="U14" s="6">
        <f t="shared" si="1"/>
        <v>4.2553191489361653E-2</v>
      </c>
    </row>
    <row r="15" spans="1:21" x14ac:dyDescent="0.35">
      <c r="A15">
        <v>170</v>
      </c>
      <c r="B15">
        <v>320</v>
      </c>
      <c r="C15">
        <v>500</v>
      </c>
      <c r="D15">
        <v>500</v>
      </c>
      <c r="F15">
        <v>80</v>
      </c>
      <c r="G15">
        <v>500</v>
      </c>
      <c r="I15">
        <v>1000</v>
      </c>
      <c r="L15">
        <v>230</v>
      </c>
      <c r="M15" s="4">
        <f>COUNTIF($D$2:$D$48,"&lt;="&amp;L15)/COUNT(Tabla611[Too Expensive])</f>
        <v>0</v>
      </c>
      <c r="N15" s="4">
        <f>COUNTIF($C$2:$C$48,"&lt;="&amp;L15)/COUNT(Tabla611[Too Expensive])</f>
        <v>0</v>
      </c>
      <c r="O15" s="4">
        <f>1-(COUNTIF($B$2:$B$48,"&lt;="&amp;L15)/COUNT(Tabla611[Too Expensive]))</f>
        <v>0.78723404255319152</v>
      </c>
      <c r="P15" s="4">
        <f>1-(COUNTIF($A$2:$A$48,"&lt;="&amp;L15)/COUNT(Tabla611[Too Expensive]))</f>
        <v>4.2553191489361653E-2</v>
      </c>
      <c r="S15" s="6">
        <f t="shared" si="0"/>
        <v>4.2553191489361653E-2</v>
      </c>
      <c r="T15" s="6">
        <f t="shared" si="1"/>
        <v>0.78723404255319152</v>
      </c>
      <c r="U15" s="6">
        <f t="shared" si="1"/>
        <v>4.2553191489361653E-2</v>
      </c>
    </row>
    <row r="16" spans="1:21" x14ac:dyDescent="0.35">
      <c r="A16">
        <v>100</v>
      </c>
      <c r="B16">
        <v>200</v>
      </c>
      <c r="C16">
        <v>600</v>
      </c>
      <c r="D16">
        <v>900</v>
      </c>
      <c r="L16">
        <v>240</v>
      </c>
      <c r="M16" s="4">
        <f>COUNTIF($D$2:$D$48,"&lt;="&amp;L16)/COUNT(Tabla611[Too Expensive])</f>
        <v>0</v>
      </c>
      <c r="N16" s="4">
        <f>COUNTIF($C$2:$C$48,"&lt;="&amp;L16)/COUNT(Tabla611[Too Expensive])</f>
        <v>0</v>
      </c>
      <c r="O16" s="4">
        <f>1-(COUNTIF($B$2:$B$48,"&lt;="&amp;L16)/COUNT(Tabla611[Too Expensive]))</f>
        <v>0.76595744680851063</v>
      </c>
      <c r="P16" s="4">
        <f>1-(COUNTIF($A$2:$A$48,"&lt;="&amp;L16)/COUNT(Tabla611[Too Expensive]))</f>
        <v>4.2553191489361653E-2</v>
      </c>
      <c r="S16" s="6">
        <f t="shared" si="0"/>
        <v>4.2553191489361653E-2</v>
      </c>
      <c r="T16" s="6">
        <f t="shared" si="1"/>
        <v>0.76595744680851063</v>
      </c>
      <c r="U16" s="7">
        <f t="shared" si="1"/>
        <v>4.2553191489361653E-2</v>
      </c>
    </row>
    <row r="17" spans="1:21" x14ac:dyDescent="0.35">
      <c r="A17">
        <v>100</v>
      </c>
      <c r="B17">
        <v>300</v>
      </c>
      <c r="C17">
        <v>700</v>
      </c>
      <c r="D17">
        <v>900</v>
      </c>
      <c r="L17">
        <v>250</v>
      </c>
      <c r="M17" s="4">
        <f>COUNTIF($D$2:$D$48,"&lt;="&amp;L17)/COUNT(Tabla611[Too Expensive])</f>
        <v>0</v>
      </c>
      <c r="N17" s="4">
        <f>COUNTIF($C$2:$C$48,"&lt;="&amp;L17)/COUNT(Tabla611[Too Expensive])</f>
        <v>0</v>
      </c>
      <c r="O17" s="4">
        <f>1-(COUNTIF($B$2:$B$48,"&lt;="&amp;L17)/COUNT(Tabla611[Too Expensive]))</f>
        <v>0.5957446808510638</v>
      </c>
      <c r="P17" s="4">
        <f>1-(COUNTIF($A$2:$A$48,"&lt;="&amp;L17)/COUNT(Tabla611[Too Expensive]))</f>
        <v>2.1276595744680882E-2</v>
      </c>
      <c r="S17" s="6">
        <f t="shared" si="0"/>
        <v>2.1276595744680882E-2</v>
      </c>
      <c r="T17" s="6">
        <f t="shared" si="1"/>
        <v>0.5957446808510638</v>
      </c>
      <c r="U17" s="7">
        <f t="shared" si="1"/>
        <v>2.1276595744680882E-2</v>
      </c>
    </row>
    <row r="18" spans="1:21" x14ac:dyDescent="0.35">
      <c r="A18">
        <v>160</v>
      </c>
      <c r="B18">
        <v>280</v>
      </c>
      <c r="C18">
        <v>450</v>
      </c>
      <c r="D18">
        <v>600</v>
      </c>
      <c r="L18">
        <v>259</v>
      </c>
      <c r="M18" s="4">
        <f>COUNTIF($D$2:$D$48,"&lt;="&amp;L18)/COUNT(Tabla611[Too Expensive])</f>
        <v>0</v>
      </c>
      <c r="N18" s="4">
        <f>COUNTIF($C$2:$C$48,"&lt;="&amp;L18)/COUNT(Tabla611[Too Expensive])</f>
        <v>0</v>
      </c>
      <c r="O18" s="4">
        <f>1-(COUNTIF($B$2:$B$48,"&lt;="&amp;L18)/COUNT(Tabla611[Too Expensive]))</f>
        <v>0.57446808510638303</v>
      </c>
      <c r="P18" s="4">
        <f>1-(COUNTIF($A$2:$A$48,"&lt;="&amp;L18)/COUNT(Tabla611[Too Expensive]))</f>
        <v>2.1276595744680882E-2</v>
      </c>
      <c r="S18" s="7">
        <f t="shared" si="0"/>
        <v>2.1276595744680882E-2</v>
      </c>
      <c r="T18" s="6">
        <f t="shared" si="1"/>
        <v>0.57446808510638303</v>
      </c>
      <c r="U18" s="6">
        <f t="shared" si="1"/>
        <v>2.1276595744680882E-2</v>
      </c>
    </row>
    <row r="19" spans="1:21" x14ac:dyDescent="0.35">
      <c r="A19">
        <v>200</v>
      </c>
      <c r="B19">
        <v>300</v>
      </c>
      <c r="C19">
        <v>400</v>
      </c>
      <c r="D19">
        <v>800</v>
      </c>
      <c r="L19">
        <v>260</v>
      </c>
      <c r="M19" s="4">
        <f>COUNTIF($D$2:$D$48,"&lt;="&amp;L19)/COUNT(Tabla611[Too Expensive])</f>
        <v>0</v>
      </c>
      <c r="N19" s="4">
        <f>COUNTIF($C$2:$C$48,"&lt;="&amp;L19)/COUNT(Tabla611[Too Expensive])</f>
        <v>0</v>
      </c>
      <c r="O19" s="4">
        <f>1-(COUNTIF($B$2:$B$48,"&lt;="&amp;L19)/COUNT(Tabla611[Too Expensive]))</f>
        <v>0.53191489361702127</v>
      </c>
      <c r="P19" s="4">
        <f>1-(COUNTIF($A$2:$A$48,"&lt;="&amp;L19)/COUNT(Tabla611[Too Expensive]))</f>
        <v>2.1276595744680882E-2</v>
      </c>
      <c r="S19" s="7">
        <f t="shared" si="0"/>
        <v>2.1276595744680882E-2</v>
      </c>
      <c r="T19" s="6">
        <f t="shared" si="1"/>
        <v>0.53191489361702127</v>
      </c>
      <c r="U19" s="6">
        <f t="shared" si="1"/>
        <v>2.1276595744680882E-2</v>
      </c>
    </row>
    <row r="20" spans="1:21" x14ac:dyDescent="0.35">
      <c r="A20">
        <v>150</v>
      </c>
      <c r="B20">
        <v>250</v>
      </c>
      <c r="C20">
        <v>400</v>
      </c>
      <c r="D20">
        <v>580</v>
      </c>
      <c r="F20">
        <v>100</v>
      </c>
      <c r="H20" cm="1">
        <f t="array" ref="H20:H60">_xlfn.UNIQUE(J20:J73)</f>
        <v>250</v>
      </c>
      <c r="J20">
        <v>250</v>
      </c>
      <c r="L20">
        <v>280</v>
      </c>
      <c r="M20" s="4">
        <f>COUNTIF($D$2:$D$48,"&lt;="&amp;L20)/COUNT(Tabla611[Too Expensive])</f>
        <v>0</v>
      </c>
      <c r="N20" s="4">
        <f>COUNTIF($C$2:$C$48,"&lt;="&amp;L20)/COUNT(Tabla611[Too Expensive])</f>
        <v>0</v>
      </c>
      <c r="O20" s="4">
        <f>1-(COUNTIF($B$2:$B$48,"&lt;="&amp;L20)/COUNT(Tabla611[Too Expensive]))</f>
        <v>0.46808510638297873</v>
      </c>
      <c r="P20" s="4">
        <f>1-(COUNTIF($A$2:$A$48,"&lt;="&amp;L20)/COUNT(Tabla611[Too Expensive]))</f>
        <v>2.1276595744680882E-2</v>
      </c>
      <c r="S20" s="6">
        <f t="shared" si="0"/>
        <v>2.1276595744680882E-2</v>
      </c>
      <c r="T20" s="6">
        <f t="shared" si="1"/>
        <v>0.46808510638297873</v>
      </c>
      <c r="U20" s="6">
        <f t="shared" si="1"/>
        <v>2.1276595744680882E-2</v>
      </c>
    </row>
    <row r="21" spans="1:21" x14ac:dyDescent="0.35">
      <c r="A21">
        <v>170</v>
      </c>
      <c r="B21">
        <v>220</v>
      </c>
      <c r="C21">
        <v>500</v>
      </c>
      <c r="D21">
        <v>600</v>
      </c>
      <c r="F21">
        <v>120</v>
      </c>
      <c r="H21">
        <v>300</v>
      </c>
      <c r="J21">
        <v>300</v>
      </c>
      <c r="L21">
        <v>290</v>
      </c>
      <c r="M21" s="4">
        <f>COUNTIF($D$2:$D$48,"&lt;="&amp;L21)/COUNT(Tabla611[Too Expensive])</f>
        <v>0</v>
      </c>
      <c r="N21" s="4">
        <f>COUNTIF($C$2:$C$48,"&lt;="&amp;L21)/COUNT(Tabla611[Too Expensive])</f>
        <v>0</v>
      </c>
      <c r="O21" s="4">
        <f>1-(COUNTIF($B$2:$B$48,"&lt;="&amp;L21)/COUNT(Tabla611[Too Expensive]))</f>
        <v>0.44680851063829785</v>
      </c>
      <c r="P21" s="4">
        <f>1-(COUNTIF($A$2:$A$48,"&lt;="&amp;L21)/COUNT(Tabla611[Too Expensive]))</f>
        <v>2.1276595744680882E-2</v>
      </c>
      <c r="S21" s="6">
        <f t="shared" si="0"/>
        <v>2.1276595744680882E-2</v>
      </c>
      <c r="T21" s="7">
        <f t="shared" si="1"/>
        <v>0.44680851063829785</v>
      </c>
      <c r="U21" s="6">
        <f t="shared" si="1"/>
        <v>2.1276595744680882E-2</v>
      </c>
    </row>
    <row r="22" spans="1:21" x14ac:dyDescent="0.35">
      <c r="A22">
        <v>50</v>
      </c>
      <c r="B22">
        <v>350</v>
      </c>
      <c r="C22">
        <v>500</v>
      </c>
      <c r="D22">
        <v>600</v>
      </c>
      <c r="F22">
        <v>130</v>
      </c>
      <c r="H22">
        <v>200</v>
      </c>
      <c r="J22">
        <v>200</v>
      </c>
      <c r="L22">
        <v>300</v>
      </c>
      <c r="M22" s="4">
        <f>COUNTIF($D$2:$D$48,"&lt;="&amp;L22)/COUNT(Tabla611[Too Expensive])</f>
        <v>0</v>
      </c>
      <c r="N22" s="4">
        <f>COUNTIF($C$2:$C$48,"&lt;="&amp;L22)/COUNT(Tabla611[Too Expensive])</f>
        <v>0</v>
      </c>
      <c r="O22" s="4">
        <f>1-(COUNTIF($B$2:$B$48,"&lt;="&amp;L22)/COUNT(Tabla611[Too Expensive]))</f>
        <v>0.25531914893617025</v>
      </c>
      <c r="P22" s="4">
        <f>1-(COUNTIF($A$2:$A$48,"&lt;="&amp;L22)/COUNT(Tabla611[Too Expensive]))</f>
        <v>0</v>
      </c>
      <c r="S22" s="6">
        <f t="shared" si="0"/>
        <v>0</v>
      </c>
      <c r="T22" s="7">
        <f t="shared" si="1"/>
        <v>0.25531914893617025</v>
      </c>
      <c r="U22" s="6">
        <f t="shared" si="1"/>
        <v>0</v>
      </c>
    </row>
    <row r="23" spans="1:21" x14ac:dyDescent="0.35">
      <c r="A23">
        <v>150</v>
      </c>
      <c r="B23">
        <v>250</v>
      </c>
      <c r="C23">
        <v>400</v>
      </c>
      <c r="D23">
        <v>600</v>
      </c>
      <c r="F23">
        <v>150</v>
      </c>
      <c r="H23">
        <v>180</v>
      </c>
      <c r="J23">
        <v>180</v>
      </c>
      <c r="L23">
        <v>305</v>
      </c>
      <c r="M23" s="4">
        <f>COUNTIF($D$2:$D$48,"&lt;="&amp;L23)/COUNT(Tabla611[Too Expensive])</f>
        <v>0</v>
      </c>
      <c r="N23" s="4">
        <f>COUNTIF($C$2:$C$48,"&lt;="&amp;L23)/COUNT(Tabla611[Too Expensive])</f>
        <v>2.1276595744680851E-2</v>
      </c>
      <c r="O23" s="4">
        <f>1-(COUNTIF($B$2:$B$48,"&lt;="&amp;L23)/COUNT(Tabla611[Too Expensive]))</f>
        <v>0.25531914893617025</v>
      </c>
      <c r="P23" s="4">
        <f>1-(COUNTIF($A$2:$A$48,"&lt;="&amp;L23)/COUNT(Tabla611[Too Expensive]))</f>
        <v>0</v>
      </c>
      <c r="S23" s="6">
        <f t="shared" si="0"/>
        <v>0</v>
      </c>
      <c r="T23" s="6">
        <f t="shared" si="1"/>
        <v>0.25531914893617025</v>
      </c>
      <c r="U23" s="6">
        <f t="shared" si="1"/>
        <v>-2.1276595744680851E-2</v>
      </c>
    </row>
    <row r="24" spans="1:21" x14ac:dyDescent="0.35">
      <c r="A24">
        <v>170</v>
      </c>
      <c r="B24">
        <v>250</v>
      </c>
      <c r="C24">
        <v>400</v>
      </c>
      <c r="D24">
        <v>600</v>
      </c>
      <c r="F24">
        <v>160</v>
      </c>
      <c r="H24">
        <v>160</v>
      </c>
      <c r="J24">
        <v>160</v>
      </c>
      <c r="L24">
        <v>320</v>
      </c>
      <c r="M24" s="4">
        <f>COUNTIF($D$2:$D$48,"&lt;="&amp;L24)/COUNT(Tabla611[Too Expensive])</f>
        <v>0</v>
      </c>
      <c r="N24" s="4">
        <f>COUNTIF($C$2:$C$48,"&lt;="&amp;L24)/COUNT(Tabla611[Too Expensive])</f>
        <v>2.1276595744680851E-2</v>
      </c>
      <c r="O24" s="4">
        <f>1-(COUNTIF($B$2:$B$48,"&lt;="&amp;L24)/COUNT(Tabla611[Too Expensive]))</f>
        <v>0.23404255319148937</v>
      </c>
      <c r="P24" s="4">
        <f>1-(COUNTIF($A$2:$A$48,"&lt;="&amp;L24)/COUNT(Tabla611[Too Expensive]))</f>
        <v>0</v>
      </c>
      <c r="S24" s="6">
        <f t="shared" si="0"/>
        <v>0</v>
      </c>
      <c r="T24" s="6">
        <f t="shared" si="1"/>
        <v>0.23404255319148937</v>
      </c>
      <c r="U24" s="6">
        <f t="shared" si="1"/>
        <v>-2.1276595744680851E-2</v>
      </c>
    </row>
    <row r="25" spans="1:21" x14ac:dyDescent="0.35">
      <c r="A25">
        <v>150</v>
      </c>
      <c r="B25">
        <v>280</v>
      </c>
      <c r="C25">
        <v>400</v>
      </c>
      <c r="D25">
        <v>600</v>
      </c>
      <c r="F25">
        <v>170</v>
      </c>
      <c r="H25">
        <v>190</v>
      </c>
      <c r="J25">
        <v>190</v>
      </c>
      <c r="L25">
        <v>350</v>
      </c>
      <c r="M25" s="4">
        <f>COUNTIF($D$2:$D$48,"&lt;="&amp;L25)/COUNT(Tabla611[Too Expensive])</f>
        <v>4.2553191489361701E-2</v>
      </c>
      <c r="N25" s="4">
        <f>COUNTIF($C$2:$C$48,"&lt;="&amp;L25)/COUNT(Tabla611[Too Expensive])</f>
        <v>0.1702127659574468</v>
      </c>
      <c r="O25" s="4">
        <f>1-(COUNTIF($B$2:$B$48,"&lt;="&amp;L25)/COUNT(Tabla611[Too Expensive]))</f>
        <v>8.5106382978723416E-2</v>
      </c>
      <c r="P25" s="4">
        <f>1-(COUNTIF($A$2:$A$48,"&lt;="&amp;L25)/COUNT(Tabla611[Too Expensive]))</f>
        <v>0</v>
      </c>
      <c r="S25" s="6">
        <f t="shared" si="0"/>
        <v>-4.2553191489361701E-2</v>
      </c>
      <c r="T25" s="6">
        <f t="shared" si="1"/>
        <v>4.2553191489361715E-2</v>
      </c>
      <c r="U25" s="6">
        <f t="shared" si="1"/>
        <v>-0.1702127659574468</v>
      </c>
    </row>
    <row r="26" spans="1:21" x14ac:dyDescent="0.35">
      <c r="A26">
        <v>200</v>
      </c>
      <c r="B26">
        <v>250</v>
      </c>
      <c r="C26">
        <v>400</v>
      </c>
      <c r="D26">
        <v>600</v>
      </c>
      <c r="F26">
        <v>180</v>
      </c>
      <c r="H26">
        <v>150</v>
      </c>
      <c r="J26">
        <v>150</v>
      </c>
      <c r="L26">
        <v>360</v>
      </c>
      <c r="M26" s="4">
        <f>COUNTIF($D$2:$D$48,"&lt;="&amp;L26)/COUNT(Tabla611[Too Expensive])</f>
        <v>4.2553191489361701E-2</v>
      </c>
      <c r="N26" s="4">
        <f>COUNTIF($C$2:$C$48,"&lt;="&amp;L26)/COUNT(Tabla611[Too Expensive])</f>
        <v>0.23404255319148937</v>
      </c>
      <c r="O26" s="4">
        <f>1-(COUNTIF($B$2:$B$48,"&lt;="&amp;L26)/COUNT(Tabla611[Too Expensive]))</f>
        <v>8.5106382978723416E-2</v>
      </c>
      <c r="P26" s="4">
        <f>1-(COUNTIF($A$2:$A$48,"&lt;="&amp;L26)/COUNT(Tabla611[Too Expensive]))</f>
        <v>0</v>
      </c>
      <c r="S26" s="6">
        <f t="shared" si="0"/>
        <v>-4.2553191489361701E-2</v>
      </c>
      <c r="T26" s="6">
        <f t="shared" si="1"/>
        <v>4.2553191489361715E-2</v>
      </c>
      <c r="U26" s="6">
        <f t="shared" si="1"/>
        <v>-0.23404255319148937</v>
      </c>
    </row>
    <row r="27" spans="1:21" x14ac:dyDescent="0.35">
      <c r="A27">
        <v>120</v>
      </c>
      <c r="B27">
        <v>230</v>
      </c>
      <c r="C27">
        <v>380</v>
      </c>
      <c r="D27">
        <v>600</v>
      </c>
      <c r="F27">
        <v>190</v>
      </c>
      <c r="H27">
        <v>130</v>
      </c>
      <c r="J27">
        <v>130</v>
      </c>
      <c r="L27">
        <v>380</v>
      </c>
      <c r="M27" s="4">
        <f>COUNTIF($D$2:$D$48,"&lt;="&amp;L27)/COUNT(Tabla611[Too Expensive])</f>
        <v>4.2553191489361701E-2</v>
      </c>
      <c r="N27" s="4">
        <f>COUNTIF($C$2:$C$48,"&lt;="&amp;L27)/COUNT(Tabla611[Too Expensive])</f>
        <v>0.27659574468085107</v>
      </c>
      <c r="O27" s="4">
        <f>1-(COUNTIF($B$2:$B$48,"&lt;="&amp;L27)/COUNT(Tabla611[Too Expensive]))</f>
        <v>8.5106382978723416E-2</v>
      </c>
      <c r="P27" s="4">
        <f>1-(COUNTIF($A$2:$A$48,"&lt;="&amp;L27)/COUNT(Tabla611[Too Expensive]))</f>
        <v>0</v>
      </c>
      <c r="S27" s="6">
        <f t="shared" si="0"/>
        <v>-4.2553191489361701E-2</v>
      </c>
      <c r="T27" s="6">
        <f t="shared" si="1"/>
        <v>4.2553191489361715E-2</v>
      </c>
      <c r="U27" s="6">
        <f t="shared" si="1"/>
        <v>-0.27659574468085107</v>
      </c>
    </row>
    <row r="28" spans="1:21" x14ac:dyDescent="0.35">
      <c r="A28">
        <v>150</v>
      </c>
      <c r="B28">
        <v>250</v>
      </c>
      <c r="C28">
        <v>400</v>
      </c>
      <c r="D28">
        <v>600</v>
      </c>
      <c r="F28">
        <v>200</v>
      </c>
      <c r="H28">
        <v>100</v>
      </c>
      <c r="J28">
        <v>100</v>
      </c>
      <c r="L28">
        <v>400</v>
      </c>
      <c r="M28" s="4">
        <f>COUNTIF($D$2:$D$48,"&lt;="&amp;L28)/COUNT(Tabla611[Too Expensive])</f>
        <v>0.1276595744680851</v>
      </c>
      <c r="N28" s="4">
        <f>COUNTIF($C$2:$C$48,"&lt;="&amp;L28)/COUNT(Tabla611[Too Expensive])</f>
        <v>0.55319148936170215</v>
      </c>
      <c r="O28" s="4">
        <f>1-(COUNTIF($B$2:$B$48,"&lt;="&amp;L28)/COUNT(Tabla611[Too Expensive]))</f>
        <v>2.1276595744680882E-2</v>
      </c>
      <c r="P28" s="4">
        <f>1-(COUNTIF($A$2:$A$48,"&lt;="&amp;L28)/COUNT(Tabla611[Too Expensive]))</f>
        <v>0</v>
      </c>
      <c r="S28" s="6">
        <f t="shared" si="0"/>
        <v>-0.1276595744680851</v>
      </c>
      <c r="T28" s="6">
        <f t="shared" si="1"/>
        <v>-0.10638297872340421</v>
      </c>
      <c r="U28" s="6">
        <f t="shared" si="1"/>
        <v>-0.55319148936170215</v>
      </c>
    </row>
    <row r="29" spans="1:21" x14ac:dyDescent="0.35">
      <c r="A29">
        <v>200</v>
      </c>
      <c r="B29">
        <v>300</v>
      </c>
      <c r="C29">
        <v>450</v>
      </c>
      <c r="D29">
        <v>600</v>
      </c>
      <c r="F29">
        <v>220</v>
      </c>
      <c r="H29">
        <v>120</v>
      </c>
      <c r="J29">
        <v>120</v>
      </c>
      <c r="L29">
        <v>420</v>
      </c>
      <c r="M29" s="4">
        <f>COUNTIF($D$2:$D$48,"&lt;="&amp;L29)/COUNT(Tabla611[Too Expensive])</f>
        <v>0.1276595744680851</v>
      </c>
      <c r="N29" s="4">
        <f>COUNTIF($C$2:$C$48,"&lt;="&amp;L29)/COUNT(Tabla611[Too Expensive])</f>
        <v>0.5957446808510638</v>
      </c>
      <c r="O29" s="4">
        <f>1-(COUNTIF($B$2:$B$48,"&lt;="&amp;L29)/COUNT(Tabla611[Too Expensive]))</f>
        <v>2.1276595744680882E-2</v>
      </c>
      <c r="P29" s="4">
        <f>1-(COUNTIF($A$2:$A$48,"&lt;="&amp;L29)/COUNT(Tabla611[Too Expensive]))</f>
        <v>0</v>
      </c>
      <c r="S29" s="6">
        <f t="shared" si="0"/>
        <v>-0.1276595744680851</v>
      </c>
      <c r="T29" s="6">
        <f t="shared" si="1"/>
        <v>-0.10638297872340421</v>
      </c>
      <c r="U29" s="6">
        <f t="shared" si="1"/>
        <v>-0.5957446808510638</v>
      </c>
    </row>
    <row r="30" spans="1:21" x14ac:dyDescent="0.35">
      <c r="A30">
        <v>180</v>
      </c>
      <c r="B30">
        <v>260</v>
      </c>
      <c r="C30">
        <v>420</v>
      </c>
      <c r="D30">
        <v>600</v>
      </c>
      <c r="F30">
        <v>300</v>
      </c>
      <c r="H30">
        <v>170</v>
      </c>
      <c r="J30">
        <v>170</v>
      </c>
      <c r="L30">
        <v>450</v>
      </c>
      <c r="M30" s="4">
        <f>COUNTIF($D$2:$D$48,"&lt;="&amp;L30)/COUNT(Tabla611[Too Expensive])</f>
        <v>0.1702127659574468</v>
      </c>
      <c r="N30" s="4">
        <f>COUNTIF($C$2:$C$48,"&lt;="&amp;L30)/COUNT(Tabla611[Too Expensive])</f>
        <v>0.72340425531914898</v>
      </c>
      <c r="O30" s="4">
        <f>1-(COUNTIF($B$2:$B$48,"&lt;="&amp;L30)/COUNT(Tabla611[Too Expensive]))</f>
        <v>2.1276595744680882E-2</v>
      </c>
      <c r="P30" s="4">
        <f>1-(COUNTIF($A$2:$A$48,"&lt;="&amp;L30)/COUNT(Tabla611[Too Expensive]))</f>
        <v>0</v>
      </c>
      <c r="S30" s="6">
        <f t="shared" si="0"/>
        <v>-0.1702127659574468</v>
      </c>
      <c r="T30" s="6">
        <f t="shared" si="1"/>
        <v>-0.14893617021276592</v>
      </c>
      <c r="U30" s="6">
        <f t="shared" si="1"/>
        <v>-0.72340425531914898</v>
      </c>
    </row>
    <row r="31" spans="1:21" x14ac:dyDescent="0.35">
      <c r="A31">
        <v>150</v>
      </c>
      <c r="B31">
        <v>230</v>
      </c>
      <c r="C31">
        <v>380</v>
      </c>
      <c r="D31">
        <v>550</v>
      </c>
      <c r="F31">
        <v>350</v>
      </c>
      <c r="H31">
        <v>50</v>
      </c>
      <c r="J31">
        <v>50</v>
      </c>
      <c r="L31">
        <v>500</v>
      </c>
      <c r="M31" s="4">
        <f>COUNTIF($D$2:$D$48,"&lt;="&amp;L31)/COUNT(Tabla611[Too Expensive])</f>
        <v>0.19148936170212766</v>
      </c>
      <c r="N31" s="4">
        <f>COUNTIF($C$2:$C$48,"&lt;="&amp;L31)/COUNT(Tabla611[Too Expensive])</f>
        <v>0.82978723404255317</v>
      </c>
      <c r="O31" s="4">
        <f>1-(COUNTIF($B$2:$B$48,"&lt;="&amp;L31)/COUNT(Tabla611[Too Expensive]))</f>
        <v>0</v>
      </c>
      <c r="P31" s="4">
        <f>1-(COUNTIF($A$2:$A$48,"&lt;="&amp;L31)/COUNT(Tabla611[Too Expensive]))</f>
        <v>0</v>
      </c>
      <c r="S31" s="6">
        <f t="shared" si="0"/>
        <v>-0.19148936170212766</v>
      </c>
      <c r="T31" s="6">
        <f t="shared" si="1"/>
        <v>-0.19148936170212766</v>
      </c>
      <c r="U31" s="6">
        <f t="shared" si="1"/>
        <v>-0.82978723404255317</v>
      </c>
    </row>
    <row r="32" spans="1:21" x14ac:dyDescent="0.35">
      <c r="A32">
        <v>140</v>
      </c>
      <c r="B32">
        <v>240</v>
      </c>
      <c r="C32">
        <v>350</v>
      </c>
      <c r="D32">
        <v>600</v>
      </c>
      <c r="F32">
        <v>150</v>
      </c>
      <c r="H32">
        <v>140</v>
      </c>
      <c r="J32">
        <v>140</v>
      </c>
      <c r="L32">
        <v>505</v>
      </c>
      <c r="M32" s="4">
        <f>COUNTIF($D$2:$D$48,"&lt;="&amp;L32)/COUNT(Tabla611[Too Expensive])</f>
        <v>0.21276595744680851</v>
      </c>
      <c r="N32" s="4">
        <f>COUNTIF($C$2:$C$48,"&lt;="&amp;L32)/COUNT(Tabla611[Too Expensive])</f>
        <v>0.82978723404255317</v>
      </c>
      <c r="O32" s="4">
        <f>1-(COUNTIF($B$2:$B$48,"&lt;="&amp;L32)/COUNT(Tabla611[Too Expensive]))</f>
        <v>0</v>
      </c>
      <c r="P32" s="4">
        <f>1-(COUNTIF($A$2:$A$48,"&lt;="&amp;L32)/COUNT(Tabla611[Too Expensive]))</f>
        <v>0</v>
      </c>
      <c r="S32" s="6">
        <f t="shared" si="0"/>
        <v>-0.21276595744680851</v>
      </c>
      <c r="T32" s="6">
        <f t="shared" si="1"/>
        <v>-0.21276595744680851</v>
      </c>
      <c r="U32" s="6">
        <f t="shared" si="1"/>
        <v>-0.82978723404255317</v>
      </c>
    </row>
    <row r="33" spans="1:21" x14ac:dyDescent="0.35">
      <c r="A33">
        <v>150</v>
      </c>
      <c r="B33">
        <v>250</v>
      </c>
      <c r="C33">
        <v>400</v>
      </c>
      <c r="D33">
        <v>600</v>
      </c>
      <c r="F33">
        <v>200</v>
      </c>
      <c r="H33">
        <v>80</v>
      </c>
      <c r="J33">
        <v>80</v>
      </c>
      <c r="L33">
        <v>520</v>
      </c>
      <c r="M33" s="4">
        <f>COUNTIF($D$2:$D$48,"&lt;="&amp;L33)/COUNT(Tabla611[Too Expensive])</f>
        <v>0.21276595744680851</v>
      </c>
      <c r="N33" s="4">
        <f>COUNTIF($C$2:$C$48,"&lt;="&amp;L33)/COUNT(Tabla611[Too Expensive])</f>
        <v>0.85106382978723405</v>
      </c>
      <c r="O33" s="4">
        <f>1-(COUNTIF($B$2:$B$48,"&lt;="&amp;L33)/COUNT(Tabla611[Too Expensive]))</f>
        <v>0</v>
      </c>
      <c r="P33" s="4">
        <f>1-(COUNTIF($A$2:$A$48,"&lt;="&amp;L33)/COUNT(Tabla611[Too Expensive]))</f>
        <v>0</v>
      </c>
      <c r="S33" s="6">
        <f t="shared" si="0"/>
        <v>-0.21276595744680851</v>
      </c>
      <c r="T33" s="6">
        <f t="shared" si="1"/>
        <v>-0.21276595744680851</v>
      </c>
      <c r="U33" s="6">
        <f t="shared" si="1"/>
        <v>-0.85106382978723405</v>
      </c>
    </row>
    <row r="34" spans="1:21" x14ac:dyDescent="0.35">
      <c r="A34">
        <v>150</v>
      </c>
      <c r="B34">
        <v>200</v>
      </c>
      <c r="C34">
        <v>400</v>
      </c>
      <c r="D34">
        <v>600</v>
      </c>
      <c r="F34">
        <v>210</v>
      </c>
      <c r="H34">
        <v>350</v>
      </c>
      <c r="J34">
        <v>350</v>
      </c>
      <c r="L34">
        <v>550</v>
      </c>
      <c r="M34" s="4">
        <f>COUNTIF($D$2:$D$48,"&lt;="&amp;L34)/COUNT(Tabla611[Too Expensive])</f>
        <v>0.27659574468085107</v>
      </c>
      <c r="N34" s="4">
        <f>COUNTIF($C$2:$C$48,"&lt;="&amp;L34)/COUNT(Tabla611[Too Expensive])</f>
        <v>0.87234042553191493</v>
      </c>
      <c r="O34" s="4">
        <f>1-(COUNTIF($B$2:$B$48,"&lt;="&amp;L34)/COUNT(Tabla611[Too Expensive]))</f>
        <v>0</v>
      </c>
      <c r="P34" s="4">
        <f>1-(COUNTIF($A$2:$A$48,"&lt;="&amp;L34)/COUNT(Tabla611[Too Expensive]))</f>
        <v>0</v>
      </c>
      <c r="S34" s="6">
        <f t="shared" si="0"/>
        <v>-0.27659574468085107</v>
      </c>
      <c r="T34" s="6">
        <f t="shared" si="1"/>
        <v>-0.27659574468085107</v>
      </c>
      <c r="U34" s="6">
        <f t="shared" si="1"/>
        <v>-0.87234042553191493</v>
      </c>
    </row>
    <row r="35" spans="1:21" x14ac:dyDescent="0.35">
      <c r="A35">
        <v>100</v>
      </c>
      <c r="B35">
        <v>300</v>
      </c>
      <c r="C35">
        <v>600</v>
      </c>
      <c r="D35">
        <v>800</v>
      </c>
      <c r="F35">
        <v>220</v>
      </c>
      <c r="H35">
        <v>259</v>
      </c>
      <c r="J35">
        <v>300</v>
      </c>
      <c r="L35">
        <v>580</v>
      </c>
      <c r="M35" s="4">
        <f>COUNTIF($D$2:$D$48,"&lt;="&amp;L35)/COUNT(Tabla611[Too Expensive])</f>
        <v>0.31914893617021278</v>
      </c>
      <c r="N35" s="4">
        <f>COUNTIF($C$2:$C$48,"&lt;="&amp;L35)/COUNT(Tabla611[Too Expensive])</f>
        <v>0.87234042553191493</v>
      </c>
      <c r="O35" s="4">
        <f>1-(COUNTIF($B$2:$B$48,"&lt;="&amp;L35)/COUNT(Tabla611[Too Expensive]))</f>
        <v>0</v>
      </c>
      <c r="P35" s="4">
        <f>1-(COUNTIF($A$2:$A$48,"&lt;="&amp;L35)/COUNT(Tabla611[Too Expensive]))</f>
        <v>0</v>
      </c>
      <c r="S35" s="6">
        <f t="shared" si="0"/>
        <v>-0.31914893617021278</v>
      </c>
      <c r="T35" s="6">
        <f t="shared" si="1"/>
        <v>-0.31914893617021278</v>
      </c>
      <c r="U35" s="6">
        <f t="shared" si="1"/>
        <v>-0.87234042553191493</v>
      </c>
    </row>
    <row r="36" spans="1:21" x14ac:dyDescent="0.35">
      <c r="A36">
        <v>80</v>
      </c>
      <c r="B36">
        <v>200</v>
      </c>
      <c r="C36">
        <v>400</v>
      </c>
      <c r="D36">
        <v>600</v>
      </c>
      <c r="F36">
        <v>230</v>
      </c>
      <c r="H36">
        <v>290</v>
      </c>
      <c r="J36">
        <v>259</v>
      </c>
      <c r="L36">
        <v>596</v>
      </c>
      <c r="M36" s="4">
        <f>COUNTIF($D$2:$D$48,"&lt;="&amp;L36)/COUNT(Tabla611[Too Expensive])</f>
        <v>0.34042553191489361</v>
      </c>
      <c r="N36" s="4">
        <f>COUNTIF($C$2:$C$48,"&lt;="&amp;L36)/COUNT(Tabla611[Too Expensive])</f>
        <v>0.87234042553191493</v>
      </c>
      <c r="O36" s="4">
        <f>1-(COUNTIF($B$2:$B$48,"&lt;="&amp;L36)/COUNT(Tabla611[Too Expensive]))</f>
        <v>0</v>
      </c>
      <c r="P36" s="4">
        <f>1-(COUNTIF($A$2:$A$48,"&lt;="&amp;L36)/COUNT(Tabla611[Too Expensive]))</f>
        <v>0</v>
      </c>
      <c r="S36" s="6">
        <f t="shared" si="0"/>
        <v>-0.34042553191489361</v>
      </c>
      <c r="T36" s="6">
        <f t="shared" si="1"/>
        <v>-0.34042553191489361</v>
      </c>
      <c r="U36" s="6">
        <f t="shared" si="1"/>
        <v>-0.87234042553191493</v>
      </c>
    </row>
    <row r="37" spans="1:21" x14ac:dyDescent="0.35">
      <c r="A37">
        <v>200</v>
      </c>
      <c r="B37">
        <v>300</v>
      </c>
      <c r="C37">
        <v>600</v>
      </c>
      <c r="D37">
        <v>650</v>
      </c>
      <c r="F37">
        <v>250</v>
      </c>
      <c r="H37">
        <v>260</v>
      </c>
      <c r="J37">
        <v>290</v>
      </c>
      <c r="L37">
        <v>600</v>
      </c>
      <c r="M37" s="4">
        <f>COUNTIF($D$2:$D$48,"&lt;="&amp;L37)/COUNT(Tabla611[Too Expensive])</f>
        <v>0.72340425531914898</v>
      </c>
      <c r="N37" s="4">
        <f>COUNTIF($C$2:$C$48,"&lt;="&amp;L37)/COUNT(Tabla611[Too Expensive])</f>
        <v>0.95744680851063835</v>
      </c>
      <c r="O37" s="4">
        <f>1-(COUNTIF($B$2:$B$48,"&lt;="&amp;L37)/COUNT(Tabla611[Too Expensive]))</f>
        <v>0</v>
      </c>
      <c r="P37" s="4">
        <f>1-(COUNTIF($A$2:$A$48,"&lt;="&amp;L37)/COUNT(Tabla611[Too Expensive]))</f>
        <v>0</v>
      </c>
      <c r="S37" s="6">
        <f t="shared" si="0"/>
        <v>-0.72340425531914898</v>
      </c>
      <c r="T37" s="6">
        <f t="shared" si="1"/>
        <v>-0.72340425531914898</v>
      </c>
      <c r="U37" s="6">
        <f t="shared" si="1"/>
        <v>-0.95744680851063835</v>
      </c>
    </row>
    <row r="38" spans="1:21" x14ac:dyDescent="0.35">
      <c r="A38">
        <v>100</v>
      </c>
      <c r="B38">
        <v>400</v>
      </c>
      <c r="C38">
        <v>500</v>
      </c>
      <c r="D38">
        <v>1000</v>
      </c>
      <c r="F38">
        <v>260</v>
      </c>
      <c r="H38">
        <v>280</v>
      </c>
      <c r="J38">
        <v>260</v>
      </c>
      <c r="L38">
        <v>650</v>
      </c>
      <c r="M38" s="4">
        <f>COUNTIF($D$2:$D$48,"&lt;="&amp;L38)/COUNT(Tabla611[Too Expensive])</f>
        <v>0.78723404255319152</v>
      </c>
      <c r="N38" s="4">
        <f>COUNTIF($C$2:$C$48,"&lt;="&amp;L38)/COUNT(Tabla611[Too Expensive])</f>
        <v>0.95744680851063835</v>
      </c>
      <c r="O38" s="4">
        <f>1-(COUNTIF($B$2:$B$48,"&lt;="&amp;L38)/COUNT(Tabla611[Too Expensive]))</f>
        <v>0</v>
      </c>
      <c r="P38" s="4">
        <f>1-(COUNTIF($A$2:$A$48,"&lt;="&amp;L38)/COUNT(Tabla611[Too Expensive]))</f>
        <v>0</v>
      </c>
    </row>
    <row r="39" spans="1:21" x14ac:dyDescent="0.35">
      <c r="A39">
        <v>150</v>
      </c>
      <c r="B39">
        <v>250</v>
      </c>
      <c r="C39">
        <v>420</v>
      </c>
      <c r="D39">
        <v>650</v>
      </c>
      <c r="F39">
        <v>280</v>
      </c>
      <c r="H39">
        <v>230</v>
      </c>
      <c r="J39">
        <v>280</v>
      </c>
      <c r="L39">
        <v>700</v>
      </c>
      <c r="M39" s="4">
        <f>COUNTIF($D$2:$D$48,"&lt;="&amp;L39)/COUNT(Tabla611[Too Expensive])</f>
        <v>0.80851063829787229</v>
      </c>
      <c r="N39" s="4">
        <f>COUNTIF($C$2:$C$48,"&lt;="&amp;L39)/COUNT(Tabla611[Too Expensive])</f>
        <v>1</v>
      </c>
      <c r="O39" s="4">
        <f>1-(COUNTIF($B$2:$B$48,"&lt;="&amp;L39)/COUNT(Tabla611[Too Expensive]))</f>
        <v>0</v>
      </c>
      <c r="P39" s="4">
        <f>1-(COUNTIF($A$2:$A$48,"&lt;="&amp;L39)/COUNT(Tabla611[Too Expensive]))</f>
        <v>0</v>
      </c>
    </row>
    <row r="40" spans="1:21" x14ac:dyDescent="0.35">
      <c r="A40">
        <v>200</v>
      </c>
      <c r="B40">
        <v>300</v>
      </c>
      <c r="C40">
        <v>400</v>
      </c>
      <c r="D40">
        <v>600</v>
      </c>
      <c r="F40">
        <v>300</v>
      </c>
      <c r="H40">
        <v>320</v>
      </c>
      <c r="J40">
        <v>250</v>
      </c>
      <c r="L40">
        <v>800</v>
      </c>
      <c r="M40" s="4">
        <f>COUNTIF($D$2:$D$48,"&lt;="&amp;L40)/COUNT(Tabla611[Too Expensive])</f>
        <v>0.91489361702127658</v>
      </c>
      <c r="N40" s="4">
        <f>COUNTIF($C$2:$C$48,"&lt;="&amp;L40)/COUNT(Tabla611[Too Expensive])</f>
        <v>1</v>
      </c>
      <c r="O40" s="4">
        <f>1-(COUNTIF($B$2:$B$48,"&lt;="&amp;L40)/COUNT(Tabla611[Too Expensive]))</f>
        <v>0</v>
      </c>
      <c r="P40" s="4">
        <f>1-(COUNTIF($A$2:$A$48,"&lt;="&amp;L40)/COUNT(Tabla611[Too Expensive]))</f>
        <v>0</v>
      </c>
      <c r="S40">
        <f>L24 + (ABS(S24)/(ABS(S25)+ABS(S25))) * (L25-L24)</f>
        <v>320</v>
      </c>
      <c r="T40">
        <f>L27 + (ABS(T27)/(ABS(T28)+ABS(T28))) * (L28-L27)</f>
        <v>384</v>
      </c>
      <c r="U40">
        <f>L22 + (ABS(U22)/(ABS(U23)+ABS(U23))) * (L23-L22)</f>
        <v>300</v>
      </c>
    </row>
    <row r="41" spans="1:21" x14ac:dyDescent="0.35">
      <c r="A41">
        <v>130</v>
      </c>
      <c r="B41">
        <v>220</v>
      </c>
      <c r="C41">
        <v>450</v>
      </c>
      <c r="D41">
        <v>650</v>
      </c>
      <c r="F41">
        <v>350</v>
      </c>
      <c r="H41">
        <v>220</v>
      </c>
      <c r="J41">
        <v>230</v>
      </c>
      <c r="L41">
        <v>900</v>
      </c>
      <c r="M41" s="4">
        <f>COUNTIF($D$2:$D$48,"&lt;="&amp;L41)/COUNT(Tabla611[Too Expensive])</f>
        <v>0.95744680851063835</v>
      </c>
      <c r="N41" s="4">
        <f>COUNTIF($C$2:$C$48,"&lt;="&amp;L41)/COUNT(Tabla611[Too Expensive])</f>
        <v>1</v>
      </c>
      <c r="O41" s="4">
        <f>1-(COUNTIF($B$2:$B$48,"&lt;="&amp;L41)/COUNT(Tabla611[Too Expensive]))</f>
        <v>0</v>
      </c>
      <c r="P41" s="4">
        <f>1-(COUNTIF($A$2:$A$48,"&lt;="&amp;L41)/COUNT(Tabla611[Too Expensive]))</f>
        <v>0</v>
      </c>
    </row>
    <row r="42" spans="1:21" x14ac:dyDescent="0.35">
      <c r="A42">
        <v>180</v>
      </c>
      <c r="B42">
        <v>200</v>
      </c>
      <c r="C42">
        <v>400</v>
      </c>
      <c r="D42">
        <v>580</v>
      </c>
      <c r="F42">
        <v>380</v>
      </c>
      <c r="H42">
        <v>240</v>
      </c>
      <c r="J42">
        <v>320</v>
      </c>
      <c r="L42">
        <v>1000</v>
      </c>
      <c r="M42" s="4">
        <f>COUNTIF($D$2:$D$48,"&lt;="&amp;L42)/COUNT(Tabla611[Too Expensive])</f>
        <v>1</v>
      </c>
      <c r="N42" s="4">
        <f>COUNTIF($C$2:$C$48,"&lt;="&amp;L42)/COUNT(Tabla611[Too Expensive])</f>
        <v>1</v>
      </c>
      <c r="O42" s="4">
        <f>1-(COUNTIF($B$2:$B$48,"&lt;="&amp;L42)/COUNT(Tabla611[Too Expensive]))</f>
        <v>0</v>
      </c>
      <c r="P42" s="4">
        <f>1-(COUNTIF($A$2:$A$48,"&lt;="&amp;L42)/COUNT(Tabla611[Too Expensive]))</f>
        <v>0</v>
      </c>
    </row>
    <row r="43" spans="1:21" x14ac:dyDescent="0.35">
      <c r="A43">
        <v>200</v>
      </c>
      <c r="B43">
        <v>350</v>
      </c>
      <c r="C43">
        <v>450</v>
      </c>
      <c r="D43">
        <v>600</v>
      </c>
      <c r="F43">
        <v>400</v>
      </c>
      <c r="H43">
        <v>400</v>
      </c>
      <c r="J43">
        <v>200</v>
      </c>
    </row>
    <row r="44" spans="1:21" x14ac:dyDescent="0.35">
      <c r="A44">
        <v>150</v>
      </c>
      <c r="B44">
        <v>300</v>
      </c>
      <c r="C44">
        <v>500</v>
      </c>
      <c r="D44">
        <v>800</v>
      </c>
      <c r="F44">
        <v>550</v>
      </c>
      <c r="H44">
        <v>500</v>
      </c>
      <c r="J44">
        <v>220</v>
      </c>
    </row>
    <row r="45" spans="1:21" x14ac:dyDescent="0.35">
      <c r="A45">
        <v>100</v>
      </c>
      <c r="B45">
        <v>300</v>
      </c>
      <c r="C45">
        <v>400</v>
      </c>
      <c r="D45">
        <v>600</v>
      </c>
      <c r="F45">
        <v>300</v>
      </c>
      <c r="H45">
        <v>550</v>
      </c>
      <c r="J45">
        <v>240</v>
      </c>
    </row>
    <row r="46" spans="1:21" x14ac:dyDescent="0.35">
      <c r="A46">
        <v>200</v>
      </c>
      <c r="B46">
        <v>400</v>
      </c>
      <c r="C46">
        <v>450</v>
      </c>
      <c r="D46">
        <v>550</v>
      </c>
      <c r="F46">
        <v>320</v>
      </c>
      <c r="H46">
        <v>520</v>
      </c>
      <c r="J46">
        <v>400</v>
      </c>
    </row>
    <row r="47" spans="1:21" x14ac:dyDescent="0.35">
      <c r="A47">
        <v>100</v>
      </c>
      <c r="B47">
        <v>500</v>
      </c>
      <c r="C47">
        <v>700</v>
      </c>
      <c r="D47">
        <v>1000</v>
      </c>
      <c r="F47">
        <v>350</v>
      </c>
      <c r="H47">
        <v>360</v>
      </c>
      <c r="J47">
        <v>500</v>
      </c>
    </row>
    <row r="48" spans="1:21" x14ac:dyDescent="0.35">
      <c r="A48">
        <v>200</v>
      </c>
      <c r="B48">
        <v>400</v>
      </c>
      <c r="C48">
        <v>600</v>
      </c>
      <c r="D48">
        <v>800</v>
      </c>
      <c r="F48">
        <v>360</v>
      </c>
      <c r="H48">
        <v>305</v>
      </c>
      <c r="J48">
        <v>350</v>
      </c>
    </row>
    <row r="49" spans="6:10" x14ac:dyDescent="0.35">
      <c r="F49">
        <v>370</v>
      </c>
      <c r="H49">
        <v>450</v>
      </c>
      <c r="J49">
        <v>550</v>
      </c>
    </row>
    <row r="50" spans="6:10" x14ac:dyDescent="0.35">
      <c r="F50">
        <v>380</v>
      </c>
      <c r="H50">
        <v>600</v>
      </c>
      <c r="J50">
        <v>520</v>
      </c>
    </row>
    <row r="51" spans="6:10" x14ac:dyDescent="0.35">
      <c r="F51">
        <v>400</v>
      </c>
      <c r="H51">
        <v>700</v>
      </c>
      <c r="J51">
        <v>360</v>
      </c>
    </row>
    <row r="52" spans="6:10" x14ac:dyDescent="0.35">
      <c r="F52">
        <v>420</v>
      </c>
      <c r="H52">
        <v>380</v>
      </c>
      <c r="J52">
        <v>305</v>
      </c>
    </row>
    <row r="53" spans="6:10" x14ac:dyDescent="0.35">
      <c r="F53">
        <v>430</v>
      </c>
      <c r="H53">
        <v>420</v>
      </c>
      <c r="J53">
        <v>450</v>
      </c>
    </row>
    <row r="54" spans="6:10" x14ac:dyDescent="0.35">
      <c r="F54">
        <v>450</v>
      </c>
      <c r="H54">
        <v>596</v>
      </c>
      <c r="J54">
        <v>500</v>
      </c>
    </row>
    <row r="55" spans="6:10" x14ac:dyDescent="0.35">
      <c r="F55">
        <v>460</v>
      </c>
      <c r="H55">
        <v>800</v>
      </c>
      <c r="J55">
        <v>600</v>
      </c>
    </row>
    <row r="56" spans="6:10" x14ac:dyDescent="0.35">
      <c r="F56">
        <v>500</v>
      </c>
      <c r="H56">
        <v>505</v>
      </c>
      <c r="J56">
        <v>700</v>
      </c>
    </row>
    <row r="57" spans="6:10" x14ac:dyDescent="0.35">
      <c r="F57">
        <v>550</v>
      </c>
      <c r="H57">
        <v>900</v>
      </c>
      <c r="J57">
        <v>400</v>
      </c>
    </row>
    <row r="58" spans="6:10" x14ac:dyDescent="0.35">
      <c r="F58">
        <v>580</v>
      </c>
      <c r="H58">
        <v>580</v>
      </c>
      <c r="J58">
        <v>380</v>
      </c>
    </row>
    <row r="59" spans="6:10" x14ac:dyDescent="0.35">
      <c r="F59">
        <v>600</v>
      </c>
      <c r="H59">
        <v>650</v>
      </c>
      <c r="J59">
        <v>420</v>
      </c>
    </row>
    <row r="60" spans="6:10" x14ac:dyDescent="0.35">
      <c r="F60">
        <v>700</v>
      </c>
      <c r="H60">
        <v>1000</v>
      </c>
      <c r="J60">
        <v>550</v>
      </c>
    </row>
    <row r="61" spans="6:10" x14ac:dyDescent="0.35">
      <c r="F61">
        <v>350</v>
      </c>
      <c r="J61">
        <v>596</v>
      </c>
    </row>
    <row r="62" spans="6:10" x14ac:dyDescent="0.35">
      <c r="F62">
        <v>370</v>
      </c>
      <c r="J62">
        <v>700</v>
      </c>
    </row>
    <row r="63" spans="6:10" x14ac:dyDescent="0.35">
      <c r="F63">
        <v>400</v>
      </c>
      <c r="J63">
        <v>800</v>
      </c>
    </row>
    <row r="64" spans="6:10" x14ac:dyDescent="0.35">
      <c r="F64">
        <v>420</v>
      </c>
      <c r="J64">
        <v>400</v>
      </c>
    </row>
    <row r="65" spans="6:10" x14ac:dyDescent="0.35">
      <c r="F65">
        <v>430</v>
      </c>
      <c r="J65">
        <v>505</v>
      </c>
    </row>
    <row r="66" spans="6:10" x14ac:dyDescent="0.35">
      <c r="F66">
        <v>440</v>
      </c>
      <c r="J66">
        <v>450</v>
      </c>
    </row>
    <row r="67" spans="6:10" x14ac:dyDescent="0.35">
      <c r="F67">
        <v>450</v>
      </c>
      <c r="J67">
        <v>350</v>
      </c>
    </row>
    <row r="68" spans="6:10" x14ac:dyDescent="0.35">
      <c r="F68">
        <v>460</v>
      </c>
      <c r="J68">
        <v>500</v>
      </c>
    </row>
    <row r="69" spans="6:10" x14ac:dyDescent="0.35">
      <c r="F69">
        <v>550</v>
      </c>
      <c r="J69">
        <v>900</v>
      </c>
    </row>
    <row r="70" spans="6:10" x14ac:dyDescent="0.35">
      <c r="F70">
        <v>595</v>
      </c>
      <c r="J70">
        <v>600</v>
      </c>
    </row>
    <row r="71" spans="6:10" x14ac:dyDescent="0.35">
      <c r="F71">
        <v>600</v>
      </c>
      <c r="J71">
        <v>580</v>
      </c>
    </row>
    <row r="72" spans="6:10" x14ac:dyDescent="0.35">
      <c r="F72">
        <v>650</v>
      </c>
      <c r="J72">
        <v>650</v>
      </c>
    </row>
    <row r="73" spans="6:10" x14ac:dyDescent="0.35">
      <c r="F73">
        <v>700</v>
      </c>
      <c r="J73">
        <v>1000</v>
      </c>
    </row>
    <row r="74" spans="6:10" x14ac:dyDescent="0.35">
      <c r="F74">
        <v>800</v>
      </c>
    </row>
    <row r="75" spans="6:10" x14ac:dyDescent="0.35">
      <c r="F75">
        <v>1000</v>
      </c>
    </row>
  </sheetData>
  <sortState xmlns:xlrd2="http://schemas.microsoft.com/office/spreadsheetml/2017/richdata2" ref="L2:L42">
    <sortCondition ref="L2:L42"/>
  </sortState>
  <pageMargins left="0.7" right="0.7" top="0.75" bottom="0.75" header="0.3" footer="0.3"/>
  <drawing r:id="rId1"/>
  <tableParts count="4">
    <tablePart r:id="rId2"/>
    <tablePart r:id="rId3"/>
    <tablePart r:id="rId4"/>
    <tablePart r:id="rId5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F94A1-A226-4404-BD23-048B81A6BA9F}">
  <dimension ref="A1:U210"/>
  <sheetViews>
    <sheetView tabSelected="1" zoomScale="85" zoomScaleNormal="85" workbookViewId="0">
      <selection activeCell="S2" sqref="S2:S35"/>
    </sheetView>
  </sheetViews>
  <sheetFormatPr baseColWidth="10" defaultRowHeight="14.5" x14ac:dyDescent="0.35"/>
  <cols>
    <col min="3" max="3" width="11.7265625" customWidth="1"/>
    <col min="4" max="4" width="15.26953125" customWidth="1"/>
  </cols>
  <sheetData>
    <row r="1" spans="1:21" x14ac:dyDescent="0.35">
      <c r="A1" t="s">
        <v>286</v>
      </c>
      <c r="B1" t="s">
        <v>285</v>
      </c>
      <c r="C1" t="s">
        <v>284</v>
      </c>
      <c r="D1" t="s">
        <v>283</v>
      </c>
      <c r="M1" s="3" t="s">
        <v>283</v>
      </c>
      <c r="N1" s="3" t="s">
        <v>284</v>
      </c>
      <c r="O1" s="3" t="s">
        <v>285</v>
      </c>
      <c r="P1" s="3" t="s">
        <v>286</v>
      </c>
      <c r="S1" s="5" t="s">
        <v>287</v>
      </c>
      <c r="T1" s="5" t="s">
        <v>288</v>
      </c>
      <c r="U1" s="5" t="s">
        <v>289</v>
      </c>
    </row>
    <row r="2" spans="1:21" x14ac:dyDescent="0.35">
      <c r="A2">
        <v>250</v>
      </c>
      <c r="B2">
        <v>350</v>
      </c>
      <c r="C2">
        <v>500</v>
      </c>
      <c r="D2">
        <v>700</v>
      </c>
      <c r="F2" cm="1">
        <f t="array" ref="F2:F9">_xlfn.UNIQUE(A2:A210)</f>
        <v>250</v>
      </c>
      <c r="G2" cm="1">
        <f t="array" ref="G2:G21">_xlfn.UNIQUE(B2:B210)</f>
        <v>350</v>
      </c>
      <c r="H2" cm="1">
        <f t="array" ref="H2:H14">_xlfn.UNIQUE(C2:C210)</f>
        <v>500</v>
      </c>
      <c r="I2" cm="1">
        <f t="array" ref="I2:I17">_xlfn.UNIQUE(D2:D210)</f>
        <v>700</v>
      </c>
      <c r="L2">
        <v>80</v>
      </c>
      <c r="M2" s="4">
        <f>COUNTIF($D$2:$D$210,"&lt;="&amp;L2)/COUNT(Tabla61115[Too Expensive])</f>
        <v>0</v>
      </c>
      <c r="N2" s="4">
        <f>COUNTIF($C$2:$C$210,"&lt;="&amp;L2)/COUNT(Tabla61115[Too Expensive])</f>
        <v>0</v>
      </c>
      <c r="O2" s="4">
        <f>1-(COUNTIF($B$2:$B$210,"&lt;="&amp;L2)/COUNT(Tabla61115[Too Expensive]))</f>
        <v>1</v>
      </c>
      <c r="P2" s="4">
        <f>1-(COUNTIF($A$2:$A$210,"&lt;="&amp;L2)/COUNT(Tabla61115[Too Expensive]))</f>
        <v>0.99521531100478466</v>
      </c>
      <c r="S2" s="8">
        <f>P2-M2</f>
        <v>0.99521531100478466</v>
      </c>
      <c r="T2" s="6">
        <f>O2-M2</f>
        <v>1</v>
      </c>
      <c r="U2" s="6">
        <f>P2-N2</f>
        <v>0.99521531100478466</v>
      </c>
    </row>
    <row r="3" spans="1:21" x14ac:dyDescent="0.35">
      <c r="A3">
        <v>200</v>
      </c>
      <c r="B3">
        <v>400</v>
      </c>
      <c r="C3">
        <v>450</v>
      </c>
      <c r="D3">
        <v>900</v>
      </c>
      <c r="F3">
        <v>200</v>
      </c>
      <c r="G3">
        <v>400</v>
      </c>
      <c r="H3">
        <v>450</v>
      </c>
      <c r="I3">
        <v>900</v>
      </c>
      <c r="L3">
        <v>100</v>
      </c>
      <c r="M3" s="4">
        <f>COUNTIF($D$2:$D$210,"&lt;="&amp;L3)/COUNT(Tabla61115[Too Expensive])</f>
        <v>0</v>
      </c>
      <c r="N3" s="4">
        <f>COUNTIF($C$2:$C$210,"&lt;="&amp;L3)/COUNT(Tabla61115[Too Expensive])</f>
        <v>0</v>
      </c>
      <c r="O3" s="4">
        <f>1-(COUNTIF($B$2:$B$210,"&lt;="&amp;L3)/COUNT(Tabla61115[Too Expensive]))</f>
        <v>0.99043062200956933</v>
      </c>
      <c r="P3" s="4">
        <f>1-(COUNTIF($A$2:$A$210,"&lt;="&amp;L3)/COUNT(Tabla61115[Too Expensive]))</f>
        <v>0.64593301435406691</v>
      </c>
      <c r="S3" s="8">
        <f t="shared" ref="S3:S35" si="0">P3-M3</f>
        <v>0.64593301435406691</v>
      </c>
      <c r="T3" s="6">
        <f t="shared" ref="T3:U37" si="1">O3-M3</f>
        <v>0.99043062200956933</v>
      </c>
      <c r="U3" s="6">
        <f t="shared" si="1"/>
        <v>0.64593301435406691</v>
      </c>
    </row>
    <row r="4" spans="1:21" x14ac:dyDescent="0.35">
      <c r="A4">
        <v>150</v>
      </c>
      <c r="B4">
        <v>300</v>
      </c>
      <c r="C4">
        <v>450</v>
      </c>
      <c r="D4">
        <v>700</v>
      </c>
      <c r="F4">
        <v>150</v>
      </c>
      <c r="G4">
        <v>300</v>
      </c>
      <c r="H4">
        <v>300</v>
      </c>
      <c r="I4">
        <v>800</v>
      </c>
      <c r="L4">
        <v>140</v>
      </c>
      <c r="M4" s="4">
        <f>COUNTIF($D$2:$D$210,"&lt;="&amp;L4)/COUNT(Tabla61115[Too Expensive])</f>
        <v>0</v>
      </c>
      <c r="N4" s="4">
        <f>COUNTIF($C$2:$C$210,"&lt;="&amp;L4)/COUNT(Tabla61115[Too Expensive])</f>
        <v>0</v>
      </c>
      <c r="O4" s="4">
        <f>1-(COUNTIF($B$2:$B$210,"&lt;="&amp;L4)/COUNT(Tabla61115[Too Expensive]))</f>
        <v>0.99043062200956933</v>
      </c>
      <c r="P4" s="4">
        <f>1-(COUNTIF($A$2:$A$210,"&lt;="&amp;L4)/COUNT(Tabla61115[Too Expensive]))</f>
        <v>0.63636363636363635</v>
      </c>
      <c r="S4" s="8">
        <f t="shared" si="0"/>
        <v>0.63636363636363635</v>
      </c>
      <c r="T4" s="6">
        <f t="shared" si="1"/>
        <v>0.99043062200956933</v>
      </c>
      <c r="U4" s="6">
        <f t="shared" si="1"/>
        <v>0.63636363636363635</v>
      </c>
    </row>
    <row r="5" spans="1:21" x14ac:dyDescent="0.35">
      <c r="A5">
        <v>200</v>
      </c>
      <c r="B5">
        <v>300</v>
      </c>
      <c r="C5">
        <v>450</v>
      </c>
      <c r="D5">
        <v>800</v>
      </c>
      <c r="F5">
        <v>100</v>
      </c>
      <c r="G5">
        <v>250</v>
      </c>
      <c r="H5">
        <v>400</v>
      </c>
      <c r="I5">
        <v>600</v>
      </c>
      <c r="L5">
        <v>150</v>
      </c>
      <c r="M5" s="4">
        <f>COUNTIF($D$2:$D$210,"&lt;="&amp;L5)/COUNT(Tabla61115[Too Expensive])</f>
        <v>0</v>
      </c>
      <c r="N5" s="4">
        <f>COUNTIF($C$2:$C$210,"&lt;="&amp;L5)/COUNT(Tabla61115[Too Expensive])</f>
        <v>0</v>
      </c>
      <c r="O5" s="4">
        <f>1-(COUNTIF($B$2:$B$210,"&lt;="&amp;L5)/COUNT(Tabla61115[Too Expensive]))</f>
        <v>0.98086124401913877</v>
      </c>
      <c r="P5" s="4">
        <f>1-(COUNTIF($A$2:$A$210,"&lt;="&amp;L5)/COUNT(Tabla61115[Too Expensive]))</f>
        <v>0.47368421052631582</v>
      </c>
      <c r="S5" s="8">
        <f t="shared" si="0"/>
        <v>0.47368421052631582</v>
      </c>
      <c r="T5" s="6">
        <f t="shared" si="1"/>
        <v>0.98086124401913877</v>
      </c>
      <c r="U5" s="6">
        <f t="shared" si="1"/>
        <v>0.47368421052631582</v>
      </c>
    </row>
    <row r="6" spans="1:21" x14ac:dyDescent="0.35">
      <c r="A6">
        <v>100</v>
      </c>
      <c r="B6">
        <v>250</v>
      </c>
      <c r="C6">
        <v>300</v>
      </c>
      <c r="D6">
        <v>600</v>
      </c>
      <c r="F6">
        <v>300</v>
      </c>
      <c r="G6">
        <v>200</v>
      </c>
      <c r="H6">
        <v>350</v>
      </c>
      <c r="I6">
        <v>593</v>
      </c>
      <c r="L6">
        <v>180</v>
      </c>
      <c r="M6" s="4">
        <f>COUNTIF($D$2:$D$210,"&lt;="&amp;L6)/COUNT(Tabla61115[Too Expensive])</f>
        <v>0</v>
      </c>
      <c r="N6" s="4">
        <f>COUNTIF($C$2:$C$210,"&lt;="&amp;L6)/COUNT(Tabla61115[Too Expensive])</f>
        <v>0</v>
      </c>
      <c r="O6" s="4">
        <f>1-(COUNTIF($B$2:$B$210,"&lt;="&amp;L6)/COUNT(Tabla61115[Too Expensive]))</f>
        <v>0.97607655502392343</v>
      </c>
      <c r="P6" s="4">
        <f>1-(COUNTIF($A$2:$A$210,"&lt;="&amp;L6)/COUNT(Tabla61115[Too Expensive]))</f>
        <v>0.45454545454545459</v>
      </c>
      <c r="S6" s="8">
        <f t="shared" si="0"/>
        <v>0.45454545454545459</v>
      </c>
      <c r="T6" s="6">
        <f t="shared" si="1"/>
        <v>0.97607655502392343</v>
      </c>
      <c r="U6" s="6">
        <f t="shared" si="1"/>
        <v>0.45454545454545459</v>
      </c>
    </row>
    <row r="7" spans="1:21" x14ac:dyDescent="0.35">
      <c r="A7">
        <v>100</v>
      </c>
      <c r="B7">
        <v>250</v>
      </c>
      <c r="C7">
        <v>400</v>
      </c>
      <c r="D7">
        <v>800</v>
      </c>
      <c r="F7">
        <v>180</v>
      </c>
      <c r="G7">
        <v>500</v>
      </c>
      <c r="H7">
        <v>700</v>
      </c>
      <c r="I7">
        <v>650</v>
      </c>
      <c r="L7">
        <v>200</v>
      </c>
      <c r="M7" s="4">
        <f>COUNTIF($D$2:$D$210,"&lt;="&amp;L7)/COUNT(Tabla61115[Too Expensive])</f>
        <v>0</v>
      </c>
      <c r="N7" s="4">
        <f>COUNTIF($C$2:$C$210,"&lt;="&amp;L7)/COUNT(Tabla61115[Too Expensive])</f>
        <v>0</v>
      </c>
      <c r="O7" s="4">
        <f>1-(COUNTIF($B$2:$B$210,"&lt;="&amp;L7)/COUNT(Tabla61115[Too Expensive]))</f>
        <v>0.92344497607655507</v>
      </c>
      <c r="P7" s="4">
        <f>1-(COUNTIF($A$2:$A$210,"&lt;="&amp;L7)/COUNT(Tabla61115[Too Expensive]))</f>
        <v>7.1770334928229707E-2</v>
      </c>
      <c r="S7" s="8">
        <f t="shared" si="0"/>
        <v>7.1770334928229707E-2</v>
      </c>
      <c r="T7" s="6">
        <f t="shared" si="1"/>
        <v>0.92344497607655507</v>
      </c>
      <c r="U7" s="6">
        <f t="shared" si="1"/>
        <v>7.1770334928229707E-2</v>
      </c>
    </row>
    <row r="8" spans="1:21" x14ac:dyDescent="0.35">
      <c r="A8">
        <v>200</v>
      </c>
      <c r="B8">
        <v>350</v>
      </c>
      <c r="C8">
        <v>350</v>
      </c>
      <c r="D8">
        <v>593</v>
      </c>
      <c r="F8">
        <v>140</v>
      </c>
      <c r="G8">
        <v>100</v>
      </c>
      <c r="H8">
        <v>550</v>
      </c>
      <c r="I8">
        <v>550</v>
      </c>
      <c r="L8">
        <v>210</v>
      </c>
      <c r="M8" s="4">
        <f>COUNTIF($D$2:$D$210,"&lt;="&amp;L8)/COUNT(Tabla61115[Too Expensive])</f>
        <v>0</v>
      </c>
      <c r="N8" s="4">
        <f>COUNTIF($C$2:$C$210,"&lt;="&amp;L8)/COUNT(Tabla61115[Too Expensive])</f>
        <v>0</v>
      </c>
      <c r="O8" s="4">
        <f>1-(COUNTIF($B$2:$B$210,"&lt;="&amp;L8)/COUNT(Tabla61115[Too Expensive]))</f>
        <v>0.91866028708133973</v>
      </c>
      <c r="P8" s="4">
        <f>1-(COUNTIF($A$2:$A$210,"&lt;="&amp;L8)/COUNT(Tabla61115[Too Expensive]))</f>
        <v>7.1770334928229707E-2</v>
      </c>
      <c r="S8" s="8">
        <f t="shared" si="0"/>
        <v>7.1770334928229707E-2</v>
      </c>
      <c r="T8" s="6">
        <f t="shared" si="1"/>
        <v>0.91866028708133973</v>
      </c>
      <c r="U8" s="6">
        <f t="shared" si="1"/>
        <v>7.1770334928229707E-2</v>
      </c>
    </row>
    <row r="9" spans="1:21" x14ac:dyDescent="0.35">
      <c r="A9">
        <v>200</v>
      </c>
      <c r="B9">
        <v>300</v>
      </c>
      <c r="C9">
        <v>300</v>
      </c>
      <c r="D9">
        <v>600</v>
      </c>
      <c r="F9">
        <v>80</v>
      </c>
      <c r="G9">
        <v>210</v>
      </c>
      <c r="H9">
        <v>600</v>
      </c>
      <c r="I9">
        <v>1000</v>
      </c>
      <c r="L9">
        <v>220</v>
      </c>
      <c r="M9" s="4">
        <f>COUNTIF($D$2:$D$210,"&lt;="&amp;L9)/COUNT(Tabla61115[Too Expensive])</f>
        <v>0</v>
      </c>
      <c r="N9" s="4">
        <f>COUNTIF($C$2:$C$210,"&lt;="&amp;L9)/COUNT(Tabla61115[Too Expensive])</f>
        <v>0</v>
      </c>
      <c r="O9" s="4">
        <f>1-(COUNTIF($B$2:$B$210,"&lt;="&amp;L9)/COUNT(Tabla61115[Too Expensive]))</f>
        <v>0.90430622009569372</v>
      </c>
      <c r="P9" s="4">
        <f>1-(COUNTIF($A$2:$A$210,"&lt;="&amp;L9)/COUNT(Tabla61115[Too Expensive]))</f>
        <v>7.1770334928229707E-2</v>
      </c>
      <c r="S9" s="8">
        <f t="shared" si="0"/>
        <v>7.1770334928229707E-2</v>
      </c>
      <c r="T9" s="6">
        <f t="shared" si="1"/>
        <v>0.90430622009569372</v>
      </c>
      <c r="U9" s="6">
        <f t="shared" si="1"/>
        <v>7.1770334928229707E-2</v>
      </c>
    </row>
    <row r="10" spans="1:21" x14ac:dyDescent="0.35">
      <c r="A10">
        <v>200</v>
      </c>
      <c r="B10">
        <v>350</v>
      </c>
      <c r="C10">
        <v>450</v>
      </c>
      <c r="D10">
        <v>600</v>
      </c>
      <c r="G10">
        <v>260</v>
      </c>
      <c r="H10">
        <v>650</v>
      </c>
      <c r="I10">
        <v>500</v>
      </c>
      <c r="L10">
        <v>230</v>
      </c>
      <c r="M10" s="4">
        <f>COUNTIF($D$2:$D$210,"&lt;="&amp;L10)/COUNT(Tabla61115[Too Expensive])</f>
        <v>0</v>
      </c>
      <c r="N10" s="4">
        <f>COUNTIF($C$2:$C$210,"&lt;="&amp;L10)/COUNT(Tabla61115[Too Expensive])</f>
        <v>0</v>
      </c>
      <c r="O10" s="4">
        <f>1-(COUNTIF($B$2:$B$210,"&lt;="&amp;L10)/COUNT(Tabla61115[Too Expensive]))</f>
        <v>0.89473684210526316</v>
      </c>
      <c r="P10" s="4">
        <f>1-(COUNTIF($A$2:$A$210,"&lt;="&amp;L10)/COUNT(Tabla61115[Too Expensive]))</f>
        <v>7.1770334928229707E-2</v>
      </c>
      <c r="S10" s="8">
        <f t="shared" si="0"/>
        <v>7.1770334928229707E-2</v>
      </c>
      <c r="T10" s="6">
        <f t="shared" si="1"/>
        <v>0.89473684210526316</v>
      </c>
      <c r="U10" s="6">
        <f t="shared" si="1"/>
        <v>7.1770334928229707E-2</v>
      </c>
    </row>
    <row r="11" spans="1:21" x14ac:dyDescent="0.35">
      <c r="A11">
        <v>300</v>
      </c>
      <c r="B11">
        <v>400</v>
      </c>
      <c r="C11">
        <v>700</v>
      </c>
      <c r="D11">
        <v>700</v>
      </c>
      <c r="G11">
        <v>150</v>
      </c>
      <c r="H11">
        <v>590</v>
      </c>
      <c r="I11">
        <v>420</v>
      </c>
      <c r="L11">
        <v>250</v>
      </c>
      <c r="M11" s="4">
        <f>COUNTIF($D$2:$D$210,"&lt;="&amp;L11)/COUNT(Tabla61115[Too Expensive])</f>
        <v>0</v>
      </c>
      <c r="N11" s="4">
        <f>COUNTIF($C$2:$C$210,"&lt;="&amp;L11)/COUNT(Tabla61115[Too Expensive])</f>
        <v>0</v>
      </c>
      <c r="O11" s="4">
        <f>1-(COUNTIF($B$2:$B$210,"&lt;="&amp;L11)/COUNT(Tabla61115[Too Expensive]))</f>
        <v>0.8564593301435407</v>
      </c>
      <c r="P11" s="4">
        <f>1-(COUNTIF($A$2:$A$210,"&lt;="&amp;L11)/COUNT(Tabla61115[Too Expensive]))</f>
        <v>3.349282296650713E-2</v>
      </c>
      <c r="S11" s="8">
        <f t="shared" si="0"/>
        <v>3.349282296650713E-2</v>
      </c>
      <c r="T11" s="6">
        <f t="shared" si="1"/>
        <v>0.8564593301435407</v>
      </c>
      <c r="U11" s="6">
        <f t="shared" si="1"/>
        <v>3.349282296650713E-2</v>
      </c>
    </row>
    <row r="12" spans="1:21" x14ac:dyDescent="0.35">
      <c r="A12">
        <v>200</v>
      </c>
      <c r="B12">
        <v>300</v>
      </c>
      <c r="C12">
        <v>550</v>
      </c>
      <c r="D12">
        <v>650</v>
      </c>
      <c r="G12">
        <v>505</v>
      </c>
      <c r="H12">
        <v>360</v>
      </c>
      <c r="I12">
        <v>400</v>
      </c>
      <c r="L12">
        <v>260</v>
      </c>
      <c r="M12" s="4">
        <f>COUNTIF($D$2:$D$210,"&lt;="&amp;L12)/COUNT(Tabla61115[Too Expensive])</f>
        <v>0</v>
      </c>
      <c r="N12" s="4">
        <f>COUNTIF($C$2:$C$210,"&lt;="&amp;L12)/COUNT(Tabla61115[Too Expensive])</f>
        <v>0</v>
      </c>
      <c r="O12" s="4">
        <f>1-(COUNTIF($B$2:$B$210,"&lt;="&amp;L12)/COUNT(Tabla61115[Too Expensive]))</f>
        <v>0.85167464114832536</v>
      </c>
      <c r="P12" s="4">
        <f>1-(COUNTIF($A$2:$A$210,"&lt;="&amp;L12)/COUNT(Tabla61115[Too Expensive]))</f>
        <v>3.349282296650713E-2</v>
      </c>
      <c r="S12" s="8">
        <f t="shared" si="0"/>
        <v>3.349282296650713E-2</v>
      </c>
      <c r="T12" s="6">
        <f t="shared" si="1"/>
        <v>0.85167464114832536</v>
      </c>
      <c r="U12" s="6">
        <f t="shared" si="1"/>
        <v>3.349282296650713E-2</v>
      </c>
    </row>
    <row r="13" spans="1:21" x14ac:dyDescent="0.35">
      <c r="A13">
        <v>200</v>
      </c>
      <c r="B13">
        <v>200</v>
      </c>
      <c r="C13">
        <v>500</v>
      </c>
      <c r="D13">
        <v>800</v>
      </c>
      <c r="G13">
        <v>600</v>
      </c>
      <c r="H13">
        <v>380</v>
      </c>
      <c r="I13">
        <v>450</v>
      </c>
      <c r="L13">
        <v>270</v>
      </c>
      <c r="M13" s="4">
        <f>COUNTIF($D$2:$D$210,"&lt;="&amp;L13)/COUNT(Tabla61115[Too Expensive])</f>
        <v>0</v>
      </c>
      <c r="N13" s="4">
        <f>COUNTIF($C$2:$C$210,"&lt;="&amp;L13)/COUNT(Tabla61115[Too Expensive])</f>
        <v>0</v>
      </c>
      <c r="O13" s="4">
        <f>1-(COUNTIF($B$2:$B$210,"&lt;="&amp;L13)/COUNT(Tabla61115[Too Expensive]))</f>
        <v>0.84688995215311003</v>
      </c>
      <c r="P13" s="4">
        <f>1-(COUNTIF($A$2:$A$210,"&lt;="&amp;L13)/COUNT(Tabla61115[Too Expensive]))</f>
        <v>3.349282296650713E-2</v>
      </c>
      <c r="S13" s="8">
        <f t="shared" si="0"/>
        <v>3.349282296650713E-2</v>
      </c>
      <c r="T13" s="6">
        <f t="shared" si="1"/>
        <v>0.84688995215311003</v>
      </c>
      <c r="U13" s="6">
        <f t="shared" si="1"/>
        <v>3.349282296650713E-2</v>
      </c>
    </row>
    <row r="14" spans="1:21" x14ac:dyDescent="0.35">
      <c r="A14">
        <v>250</v>
      </c>
      <c r="B14">
        <v>300</v>
      </c>
      <c r="C14">
        <v>600</v>
      </c>
      <c r="D14">
        <v>650</v>
      </c>
      <c r="G14">
        <v>280</v>
      </c>
      <c r="H14">
        <v>800</v>
      </c>
      <c r="I14">
        <v>1200</v>
      </c>
      <c r="L14">
        <v>280</v>
      </c>
      <c r="M14" s="4">
        <f>COUNTIF($D$2:$D$210,"&lt;="&amp;L14)/COUNT(Tabla61115[Too Expensive])</f>
        <v>0</v>
      </c>
      <c r="N14" s="4">
        <f>COUNTIF($C$2:$C$210,"&lt;="&amp;L14)/COUNT(Tabla61115[Too Expensive])</f>
        <v>0</v>
      </c>
      <c r="O14" s="4">
        <f>1-(COUNTIF($B$2:$B$210,"&lt;="&amp;L14)/COUNT(Tabla61115[Too Expensive]))</f>
        <v>0.84210526315789469</v>
      </c>
      <c r="P14" s="4">
        <f>1-(COUNTIF($A$2:$A$210,"&lt;="&amp;L14)/COUNT(Tabla61115[Too Expensive]))</f>
        <v>3.349282296650713E-2</v>
      </c>
      <c r="S14" s="8">
        <f t="shared" si="0"/>
        <v>3.349282296650713E-2</v>
      </c>
      <c r="T14" s="6">
        <f t="shared" si="1"/>
        <v>0.84210526315789469</v>
      </c>
      <c r="U14" s="6">
        <f t="shared" si="1"/>
        <v>3.349282296650713E-2</v>
      </c>
    </row>
    <row r="15" spans="1:21" x14ac:dyDescent="0.35">
      <c r="A15">
        <v>100</v>
      </c>
      <c r="B15">
        <v>200</v>
      </c>
      <c r="C15">
        <v>550</v>
      </c>
      <c r="D15">
        <v>600</v>
      </c>
      <c r="G15">
        <v>220</v>
      </c>
      <c r="I15">
        <v>1100</v>
      </c>
      <c r="L15">
        <v>300</v>
      </c>
      <c r="M15" s="4">
        <f>COUNTIF($D$2:$D$210,"&lt;="&amp;L15)/COUNT(Tabla61115[Too Expensive])</f>
        <v>0</v>
      </c>
      <c r="N15" s="4">
        <f>COUNTIF($C$2:$C$210,"&lt;="&amp;L15)/COUNT(Tabla61115[Too Expensive])</f>
        <v>1.4354066985645933E-2</v>
      </c>
      <c r="O15" s="4">
        <f>1-(COUNTIF($B$2:$B$210,"&lt;="&amp;L15)/COUNT(Tabla61115[Too Expensive]))</f>
        <v>0.52631578947368429</v>
      </c>
      <c r="P15" s="4">
        <f>1-(COUNTIF($A$2:$A$210,"&lt;="&amp;L15)/COUNT(Tabla61115[Too Expensive]))</f>
        <v>0</v>
      </c>
      <c r="S15" s="8">
        <f t="shared" si="0"/>
        <v>0</v>
      </c>
      <c r="T15" s="6">
        <f t="shared" si="1"/>
        <v>0.52631578947368429</v>
      </c>
      <c r="U15" s="6">
        <f t="shared" si="1"/>
        <v>-1.4354066985645933E-2</v>
      </c>
    </row>
    <row r="16" spans="1:21" x14ac:dyDescent="0.35">
      <c r="A16">
        <v>200</v>
      </c>
      <c r="B16">
        <v>500</v>
      </c>
      <c r="C16">
        <v>650</v>
      </c>
      <c r="D16">
        <v>700</v>
      </c>
      <c r="G16">
        <v>230</v>
      </c>
      <c r="I16">
        <v>750</v>
      </c>
      <c r="L16">
        <v>350</v>
      </c>
      <c r="M16" s="4">
        <f>COUNTIF($D$2:$D$210,"&lt;="&amp;L16)/COUNT(Tabla61115[Too Expensive])</f>
        <v>0</v>
      </c>
      <c r="N16" s="4">
        <f>COUNTIF($C$2:$C$210,"&lt;="&amp;L16)/COUNT(Tabla61115[Too Expensive])</f>
        <v>3.8277511961722487E-2</v>
      </c>
      <c r="O16" s="4">
        <f>1-(COUNTIF($B$2:$B$210,"&lt;="&amp;L16)/COUNT(Tabla61115[Too Expensive]))</f>
        <v>0.44019138755980858</v>
      </c>
      <c r="P16" s="4">
        <f>1-(COUNTIF($A$2:$A$210,"&lt;="&amp;L16)/COUNT(Tabla61115[Too Expensive]))</f>
        <v>0</v>
      </c>
      <c r="S16" s="8">
        <f t="shared" si="0"/>
        <v>0</v>
      </c>
      <c r="T16" s="6">
        <f t="shared" si="1"/>
        <v>0.44019138755980858</v>
      </c>
      <c r="U16" s="7">
        <f t="shared" si="1"/>
        <v>-3.8277511961722487E-2</v>
      </c>
    </row>
    <row r="17" spans="1:21" x14ac:dyDescent="0.35">
      <c r="A17">
        <v>300</v>
      </c>
      <c r="B17">
        <v>400</v>
      </c>
      <c r="C17">
        <v>500</v>
      </c>
      <c r="D17">
        <v>650</v>
      </c>
      <c r="G17">
        <v>180</v>
      </c>
      <c r="I17">
        <v>620</v>
      </c>
      <c r="L17">
        <v>360</v>
      </c>
      <c r="M17" s="4">
        <f>COUNTIF($D$2:$D$210,"&lt;="&amp;L17)/COUNT(Tabla61115[Too Expensive])</f>
        <v>0</v>
      </c>
      <c r="N17" s="4">
        <f>COUNTIF($C$2:$C$210,"&lt;="&amp;L17)/COUNT(Tabla61115[Too Expensive])</f>
        <v>4.3062200956937802E-2</v>
      </c>
      <c r="O17" s="4">
        <f>1-(COUNTIF($B$2:$B$210,"&lt;="&amp;L17)/COUNT(Tabla61115[Too Expensive]))</f>
        <v>0.44019138755980858</v>
      </c>
      <c r="P17" s="4">
        <f>1-(COUNTIF($A$2:$A$210,"&lt;="&amp;L17)/COUNT(Tabla61115[Too Expensive]))</f>
        <v>0</v>
      </c>
      <c r="S17" s="8">
        <f t="shared" si="0"/>
        <v>0</v>
      </c>
      <c r="T17" s="6">
        <f t="shared" si="1"/>
        <v>0.44019138755980858</v>
      </c>
      <c r="U17" s="7">
        <f t="shared" si="1"/>
        <v>-4.3062200956937802E-2</v>
      </c>
    </row>
    <row r="18" spans="1:21" x14ac:dyDescent="0.35">
      <c r="A18">
        <v>300</v>
      </c>
      <c r="B18">
        <v>400</v>
      </c>
      <c r="C18">
        <v>550</v>
      </c>
      <c r="D18">
        <v>700</v>
      </c>
      <c r="G18">
        <v>520</v>
      </c>
      <c r="L18">
        <v>380</v>
      </c>
      <c r="M18" s="4">
        <f>COUNTIF($D$2:$D$210,"&lt;="&amp;L18)/COUNT(Tabla61115[Too Expensive])</f>
        <v>0</v>
      </c>
      <c r="N18" s="4">
        <f>COUNTIF($C$2:$C$210,"&lt;="&amp;L18)/COUNT(Tabla61115[Too Expensive])</f>
        <v>6.2200956937799042E-2</v>
      </c>
      <c r="O18" s="4">
        <f>1-(COUNTIF($B$2:$B$210,"&lt;="&amp;L18)/COUNT(Tabla61115[Too Expensive]))</f>
        <v>0.44019138755980858</v>
      </c>
      <c r="P18" s="4">
        <f>1-(COUNTIF($A$2:$A$210,"&lt;="&amp;L18)/COUNT(Tabla61115[Too Expensive]))</f>
        <v>0</v>
      </c>
      <c r="S18" s="8">
        <f t="shared" si="0"/>
        <v>0</v>
      </c>
      <c r="T18" s="6">
        <f t="shared" si="1"/>
        <v>0.44019138755980858</v>
      </c>
      <c r="U18" s="6">
        <f t="shared" si="1"/>
        <v>-6.2200956937799042E-2</v>
      </c>
    </row>
    <row r="19" spans="1:21" x14ac:dyDescent="0.35">
      <c r="A19">
        <v>100</v>
      </c>
      <c r="B19">
        <v>400</v>
      </c>
      <c r="C19">
        <v>600</v>
      </c>
      <c r="D19">
        <v>700</v>
      </c>
      <c r="G19">
        <v>385</v>
      </c>
      <c r="L19">
        <v>385</v>
      </c>
      <c r="M19" s="4">
        <f>COUNTIF($D$2:$D$210,"&lt;="&amp;L19)/COUNT(Tabla61115[Too Expensive])</f>
        <v>0</v>
      </c>
      <c r="N19" s="4">
        <f>COUNTIF($C$2:$C$210,"&lt;="&amp;L19)/COUNT(Tabla61115[Too Expensive])</f>
        <v>6.2200956937799042E-2</v>
      </c>
      <c r="O19" s="4">
        <f>1-(COUNTIF($B$2:$B$210,"&lt;="&amp;L19)/COUNT(Tabla61115[Too Expensive]))</f>
        <v>0.43540669856459335</v>
      </c>
      <c r="P19" s="4">
        <f>1-(COUNTIF($A$2:$A$210,"&lt;="&amp;L19)/COUNT(Tabla61115[Too Expensive]))</f>
        <v>0</v>
      </c>
      <c r="S19" s="8">
        <f t="shared" si="0"/>
        <v>0</v>
      </c>
      <c r="T19" s="6">
        <f t="shared" si="1"/>
        <v>0.43540669856459335</v>
      </c>
      <c r="U19" s="6">
        <f t="shared" si="1"/>
        <v>-6.2200956937799042E-2</v>
      </c>
    </row>
    <row r="20" spans="1:21" x14ac:dyDescent="0.35">
      <c r="A20">
        <v>100</v>
      </c>
      <c r="B20">
        <v>300</v>
      </c>
      <c r="C20">
        <v>400</v>
      </c>
      <c r="D20">
        <v>650</v>
      </c>
      <c r="G20">
        <v>270</v>
      </c>
      <c r="H20" cm="1">
        <f t="array" ref="H20:H53">_xlfn.UNIQUE(J20:J73)</f>
        <v>250</v>
      </c>
      <c r="J20">
        <v>250</v>
      </c>
      <c r="L20">
        <v>400</v>
      </c>
      <c r="M20" s="4">
        <f>COUNTIF($D$2:$D$210,"&lt;="&amp;L20)/COUNT(Tabla61115[Too Expensive])</f>
        <v>4.7846889952153108E-3</v>
      </c>
      <c r="N20" s="4">
        <f>COUNTIF($C$2:$C$210,"&lt;="&amp;L20)/COUNT(Tabla61115[Too Expensive])</f>
        <v>9.0909090909090912E-2</v>
      </c>
      <c r="O20" s="4">
        <f>1-(COUNTIF($B$2:$B$210,"&lt;="&amp;L20)/COUNT(Tabla61115[Too Expensive]))</f>
        <v>0.11483253588516751</v>
      </c>
      <c r="P20" s="4">
        <f>1-(COUNTIF($A$2:$A$210,"&lt;="&amp;L20)/COUNT(Tabla61115[Too Expensive]))</f>
        <v>0</v>
      </c>
      <c r="S20" s="8">
        <f t="shared" si="0"/>
        <v>-4.7846889952153108E-3</v>
      </c>
      <c r="T20" s="6">
        <f t="shared" si="1"/>
        <v>0.1100478468899522</v>
      </c>
      <c r="U20" s="6">
        <f t="shared" si="1"/>
        <v>-9.0909090909090912E-2</v>
      </c>
    </row>
    <row r="21" spans="1:21" x14ac:dyDescent="0.35">
      <c r="A21">
        <v>100</v>
      </c>
      <c r="B21">
        <v>400</v>
      </c>
      <c r="C21">
        <v>590</v>
      </c>
      <c r="D21">
        <v>800</v>
      </c>
      <c r="G21">
        <v>450</v>
      </c>
      <c r="H21">
        <v>200</v>
      </c>
      <c r="J21">
        <v>200</v>
      </c>
      <c r="L21">
        <v>420</v>
      </c>
      <c r="M21" s="4">
        <f>COUNTIF($D$2:$D$210,"&lt;="&amp;L21)/COUNT(Tabla61115[Too Expensive])</f>
        <v>9.5693779904306216E-3</v>
      </c>
      <c r="N21" s="4">
        <f>COUNTIF($C$2:$C$210,"&lt;="&amp;L21)/COUNT(Tabla61115[Too Expensive])</f>
        <v>9.0909090909090912E-2</v>
      </c>
      <c r="O21" s="4">
        <f>1-(COUNTIF($B$2:$B$210,"&lt;="&amp;L21)/COUNT(Tabla61115[Too Expensive]))</f>
        <v>0.11483253588516751</v>
      </c>
      <c r="P21" s="4">
        <f>1-(COUNTIF($A$2:$A$210,"&lt;="&amp;L21)/COUNT(Tabla61115[Too Expensive]))</f>
        <v>0</v>
      </c>
      <c r="S21" s="8">
        <f t="shared" si="0"/>
        <v>-9.5693779904306216E-3</v>
      </c>
      <c r="T21" s="7">
        <f t="shared" si="1"/>
        <v>0.10526315789473689</v>
      </c>
      <c r="U21" s="6">
        <f t="shared" si="1"/>
        <v>-9.0909090909090912E-2</v>
      </c>
    </row>
    <row r="22" spans="1:21" x14ac:dyDescent="0.35">
      <c r="A22">
        <v>200</v>
      </c>
      <c r="B22">
        <v>400</v>
      </c>
      <c r="C22">
        <v>650</v>
      </c>
      <c r="D22">
        <v>800</v>
      </c>
      <c r="H22">
        <v>150</v>
      </c>
      <c r="J22">
        <v>150</v>
      </c>
      <c r="L22">
        <v>450</v>
      </c>
      <c r="M22" s="4">
        <f>COUNTIF($D$2:$D$210,"&lt;="&amp;L22)/COUNT(Tabla61115[Too Expensive])</f>
        <v>1.9138755980861243E-2</v>
      </c>
      <c r="N22" s="4">
        <f>COUNTIF($C$2:$C$210,"&lt;="&amp;L22)/COUNT(Tabla61115[Too Expensive])</f>
        <v>0.12918660287081341</v>
      </c>
      <c r="O22" s="4">
        <f>1-(COUNTIF($B$2:$B$210,"&lt;="&amp;L22)/COUNT(Tabla61115[Too Expensive]))</f>
        <v>0.10526315789473684</v>
      </c>
      <c r="P22" s="4">
        <f>1-(COUNTIF($A$2:$A$210,"&lt;="&amp;L22)/COUNT(Tabla61115[Too Expensive]))</f>
        <v>0</v>
      </c>
      <c r="S22" s="8">
        <f t="shared" si="0"/>
        <v>-1.9138755980861243E-2</v>
      </c>
      <c r="T22" s="7">
        <f t="shared" si="1"/>
        <v>8.612440191387559E-2</v>
      </c>
      <c r="U22" s="6">
        <f t="shared" si="1"/>
        <v>-0.12918660287081341</v>
      </c>
    </row>
    <row r="23" spans="1:21" x14ac:dyDescent="0.35">
      <c r="A23">
        <v>200</v>
      </c>
      <c r="B23">
        <v>300</v>
      </c>
      <c r="C23">
        <v>600</v>
      </c>
      <c r="D23">
        <v>700</v>
      </c>
      <c r="H23">
        <v>100</v>
      </c>
      <c r="J23">
        <v>100</v>
      </c>
      <c r="L23">
        <v>500</v>
      </c>
      <c r="M23" s="4">
        <f>COUNTIF($D$2:$D$210,"&lt;="&amp;L23)/COUNT(Tabla61115[Too Expensive])</f>
        <v>3.3492822966507178E-2</v>
      </c>
      <c r="N23" s="4">
        <f>COUNTIF($C$2:$C$210,"&lt;="&amp;L23)/COUNT(Tabla61115[Too Expensive])</f>
        <v>0.22966507177033493</v>
      </c>
      <c r="O23" s="4">
        <f>1-(COUNTIF($B$2:$B$210,"&lt;="&amp;L23)/COUNT(Tabla61115[Too Expensive]))</f>
        <v>2.8708133971291905E-2</v>
      </c>
      <c r="P23" s="4">
        <f>1-(COUNTIF($A$2:$A$210,"&lt;="&amp;L23)/COUNT(Tabla61115[Too Expensive]))</f>
        <v>0</v>
      </c>
      <c r="S23" s="8">
        <f t="shared" si="0"/>
        <v>-3.3492822966507178E-2</v>
      </c>
      <c r="T23" s="6">
        <f t="shared" si="1"/>
        <v>-4.7846889952152735E-3</v>
      </c>
      <c r="U23" s="6">
        <f t="shared" si="1"/>
        <v>-0.22966507177033493</v>
      </c>
    </row>
    <row r="24" spans="1:21" x14ac:dyDescent="0.35">
      <c r="A24">
        <v>100</v>
      </c>
      <c r="B24">
        <v>300</v>
      </c>
      <c r="C24">
        <v>500</v>
      </c>
      <c r="D24">
        <v>600</v>
      </c>
      <c r="H24">
        <v>300</v>
      </c>
      <c r="J24">
        <v>300</v>
      </c>
      <c r="L24">
        <v>505</v>
      </c>
      <c r="M24" s="4">
        <f>COUNTIF($D$2:$D$210,"&lt;="&amp;L24)/COUNT(Tabla61115[Too Expensive])</f>
        <v>3.3492822966507178E-2</v>
      </c>
      <c r="N24" s="4">
        <f>COUNTIF($C$2:$C$210,"&lt;="&amp;L24)/COUNT(Tabla61115[Too Expensive])</f>
        <v>0.22966507177033493</v>
      </c>
      <c r="O24" s="4">
        <f>1-(COUNTIF($B$2:$B$210,"&lt;="&amp;L24)/COUNT(Tabla61115[Too Expensive]))</f>
        <v>1.9138755980861233E-2</v>
      </c>
      <c r="P24" s="4">
        <f>1-(COUNTIF($A$2:$A$210,"&lt;="&amp;L24)/COUNT(Tabla61115[Too Expensive]))</f>
        <v>0</v>
      </c>
      <c r="S24" s="8">
        <f t="shared" si="0"/>
        <v>-3.3492822966507178E-2</v>
      </c>
      <c r="T24" s="6">
        <f t="shared" si="1"/>
        <v>-1.4354066985645945E-2</v>
      </c>
      <c r="U24" s="6">
        <f t="shared" si="1"/>
        <v>-0.22966507177033493</v>
      </c>
    </row>
    <row r="25" spans="1:21" x14ac:dyDescent="0.35">
      <c r="A25">
        <v>100</v>
      </c>
      <c r="B25">
        <v>250</v>
      </c>
      <c r="C25">
        <v>550</v>
      </c>
      <c r="D25">
        <v>550</v>
      </c>
      <c r="H25">
        <v>180</v>
      </c>
      <c r="J25">
        <v>180</v>
      </c>
      <c r="L25">
        <v>520</v>
      </c>
      <c r="M25" s="4">
        <f>COUNTIF($D$2:$D$210,"&lt;="&amp;L25)/COUNT(Tabla61115[Too Expensive])</f>
        <v>3.3492822966507178E-2</v>
      </c>
      <c r="N25" s="4">
        <f>COUNTIF($C$2:$C$210,"&lt;="&amp;L25)/COUNT(Tabla61115[Too Expensive])</f>
        <v>0.22966507177033493</v>
      </c>
      <c r="O25" s="4">
        <f>1-(COUNTIF($B$2:$B$210,"&lt;="&amp;L25)/COUNT(Tabla61115[Too Expensive]))</f>
        <v>1.4354066985645897E-2</v>
      </c>
      <c r="P25" s="4">
        <f>1-(COUNTIF($A$2:$A$210,"&lt;="&amp;L25)/COUNT(Tabla61115[Too Expensive]))</f>
        <v>0</v>
      </c>
      <c r="S25" s="8">
        <f t="shared" si="0"/>
        <v>-3.3492822966507178E-2</v>
      </c>
      <c r="T25" s="6">
        <f t="shared" si="1"/>
        <v>-1.9138755980861281E-2</v>
      </c>
      <c r="U25" s="6">
        <f t="shared" si="1"/>
        <v>-0.22966507177033493</v>
      </c>
    </row>
    <row r="26" spans="1:21" x14ac:dyDescent="0.35">
      <c r="A26">
        <v>100</v>
      </c>
      <c r="B26">
        <v>300</v>
      </c>
      <c r="C26">
        <v>600</v>
      </c>
      <c r="D26">
        <v>700</v>
      </c>
      <c r="H26">
        <v>140</v>
      </c>
      <c r="J26">
        <v>140</v>
      </c>
      <c r="L26">
        <v>550</v>
      </c>
      <c r="M26" s="4">
        <f>COUNTIF($D$2:$D$210,"&lt;="&amp;L26)/COUNT(Tabla61115[Too Expensive])</f>
        <v>4.3062200956937802E-2</v>
      </c>
      <c r="N26" s="4">
        <f>COUNTIF($C$2:$C$210,"&lt;="&amp;L26)/COUNT(Tabla61115[Too Expensive])</f>
        <v>0.28708133971291866</v>
      </c>
      <c r="O26" s="4">
        <f>1-(COUNTIF($B$2:$B$210,"&lt;="&amp;L26)/COUNT(Tabla61115[Too Expensive]))</f>
        <v>1.4354066985645897E-2</v>
      </c>
      <c r="P26" s="4">
        <f>1-(COUNTIF($A$2:$A$210,"&lt;="&amp;L26)/COUNT(Tabla61115[Too Expensive]))</f>
        <v>0</v>
      </c>
      <c r="S26" s="8">
        <f t="shared" si="0"/>
        <v>-4.3062200956937802E-2</v>
      </c>
      <c r="T26" s="6">
        <f t="shared" si="1"/>
        <v>-2.8708133971291905E-2</v>
      </c>
      <c r="U26" s="6">
        <f t="shared" si="1"/>
        <v>-0.28708133971291866</v>
      </c>
    </row>
    <row r="27" spans="1:21" x14ac:dyDescent="0.35">
      <c r="A27">
        <v>200</v>
      </c>
      <c r="B27">
        <v>300</v>
      </c>
      <c r="C27">
        <v>650</v>
      </c>
      <c r="D27">
        <v>800</v>
      </c>
      <c r="H27">
        <v>80</v>
      </c>
      <c r="J27">
        <v>80</v>
      </c>
      <c r="L27">
        <v>590</v>
      </c>
      <c r="M27" s="4">
        <f>COUNTIF($D$2:$D$210,"&lt;="&amp;L27)/COUNT(Tabla61115[Too Expensive])</f>
        <v>4.3062200956937802E-2</v>
      </c>
      <c r="N27" s="4">
        <f>COUNTIF($C$2:$C$210,"&lt;="&amp;L27)/COUNT(Tabla61115[Too Expensive])</f>
        <v>0.29665071770334928</v>
      </c>
      <c r="O27" s="4">
        <f>1-(COUNTIF($B$2:$B$210,"&lt;="&amp;L27)/COUNT(Tabla61115[Too Expensive]))</f>
        <v>1.4354066985645897E-2</v>
      </c>
      <c r="P27" s="4">
        <f>1-(COUNTIF($A$2:$A$210,"&lt;="&amp;L27)/COUNT(Tabla61115[Too Expensive]))</f>
        <v>0</v>
      </c>
      <c r="S27" s="8">
        <f t="shared" si="0"/>
        <v>-4.3062200956937802E-2</v>
      </c>
      <c r="T27" s="6">
        <f t="shared" si="1"/>
        <v>-2.8708133971291905E-2</v>
      </c>
      <c r="U27" s="6">
        <f t="shared" si="1"/>
        <v>-0.29665071770334928</v>
      </c>
    </row>
    <row r="28" spans="1:21" x14ac:dyDescent="0.35">
      <c r="A28">
        <v>100</v>
      </c>
      <c r="B28">
        <v>300</v>
      </c>
      <c r="C28">
        <v>500</v>
      </c>
      <c r="D28">
        <v>650</v>
      </c>
      <c r="H28">
        <v>350</v>
      </c>
      <c r="J28">
        <v>350</v>
      </c>
      <c r="L28">
        <v>593</v>
      </c>
      <c r="M28" s="4">
        <f>COUNTIF($D$2:$D$210,"&lt;="&amp;L28)/COUNT(Tabla61115[Too Expensive])</f>
        <v>4.784688995215311E-2</v>
      </c>
      <c r="N28" s="4">
        <f>COUNTIF($C$2:$C$210,"&lt;="&amp;L28)/COUNT(Tabla61115[Too Expensive])</f>
        <v>0.29665071770334928</v>
      </c>
      <c r="O28" s="4">
        <f>1-(COUNTIF($B$2:$B$210,"&lt;="&amp;L28)/COUNT(Tabla61115[Too Expensive]))</f>
        <v>1.4354066985645897E-2</v>
      </c>
      <c r="P28" s="4">
        <f>1-(COUNTIF($A$2:$A$210,"&lt;="&amp;L28)/COUNT(Tabla61115[Too Expensive]))</f>
        <v>0</v>
      </c>
      <c r="S28" s="8">
        <f t="shared" si="0"/>
        <v>-4.784688995215311E-2</v>
      </c>
      <c r="T28" s="6">
        <f t="shared" si="1"/>
        <v>-3.3492822966507213E-2</v>
      </c>
      <c r="U28" s="6">
        <f t="shared" si="1"/>
        <v>-0.29665071770334928</v>
      </c>
    </row>
    <row r="29" spans="1:21" x14ac:dyDescent="0.35">
      <c r="A29">
        <v>200</v>
      </c>
      <c r="B29">
        <v>350</v>
      </c>
      <c r="C29">
        <v>590</v>
      </c>
      <c r="D29">
        <v>600</v>
      </c>
      <c r="H29">
        <v>400</v>
      </c>
      <c r="J29">
        <v>400</v>
      </c>
      <c r="L29">
        <v>600</v>
      </c>
      <c r="M29" s="4">
        <f>COUNTIF($D$2:$D$210,"&lt;="&amp;L29)/COUNT(Tabla61115[Too Expensive])</f>
        <v>0.19138755980861244</v>
      </c>
      <c r="N29" s="4">
        <f>COUNTIF($C$2:$C$210,"&lt;="&amp;L29)/COUNT(Tabla61115[Too Expensive])</f>
        <v>0.8133971291866029</v>
      </c>
      <c r="O29" s="4">
        <f>1-(COUNTIF($B$2:$B$210,"&lt;="&amp;L29)/COUNT(Tabla61115[Too Expensive]))</f>
        <v>0</v>
      </c>
      <c r="P29" s="4">
        <f>1-(COUNTIF($A$2:$A$210,"&lt;="&amp;L29)/COUNT(Tabla61115[Too Expensive]))</f>
        <v>0</v>
      </c>
      <c r="S29" s="8">
        <f t="shared" si="0"/>
        <v>-0.19138755980861244</v>
      </c>
      <c r="T29" s="6">
        <f t="shared" si="1"/>
        <v>-0.19138755980861244</v>
      </c>
      <c r="U29" s="6">
        <f t="shared" si="1"/>
        <v>-0.8133971291866029</v>
      </c>
    </row>
    <row r="30" spans="1:21" x14ac:dyDescent="0.35">
      <c r="A30">
        <v>150</v>
      </c>
      <c r="B30">
        <v>400</v>
      </c>
      <c r="C30">
        <v>500</v>
      </c>
      <c r="D30">
        <v>700</v>
      </c>
      <c r="H30">
        <v>500</v>
      </c>
      <c r="J30">
        <v>300</v>
      </c>
      <c r="L30">
        <v>650</v>
      </c>
      <c r="M30" s="4">
        <f>COUNTIF($D$2:$D$210,"&lt;="&amp;L30)/COUNT(Tabla61115[Too Expensive])</f>
        <v>0.22488038277511962</v>
      </c>
      <c r="N30" s="4">
        <f>COUNTIF($C$2:$C$210,"&lt;="&amp;L30)/COUNT(Tabla61115[Too Expensive])</f>
        <v>0.83253588516746413</v>
      </c>
      <c r="O30" s="4">
        <f>1-(COUNTIF($B$2:$B$210,"&lt;="&amp;L30)/COUNT(Tabla61115[Too Expensive]))</f>
        <v>0</v>
      </c>
      <c r="P30" s="4">
        <f>1-(COUNTIF($A$2:$A$210,"&lt;="&amp;L30)/COUNT(Tabla61115[Too Expensive]))</f>
        <v>0</v>
      </c>
      <c r="S30" s="8">
        <f t="shared" si="0"/>
        <v>-0.22488038277511962</v>
      </c>
      <c r="T30" s="6">
        <f t="shared" si="1"/>
        <v>-0.22488038277511962</v>
      </c>
      <c r="U30" s="6">
        <f t="shared" si="1"/>
        <v>-0.83253588516746413</v>
      </c>
    </row>
    <row r="31" spans="1:21" x14ac:dyDescent="0.35">
      <c r="A31">
        <v>200</v>
      </c>
      <c r="B31">
        <v>100</v>
      </c>
      <c r="C31">
        <v>350</v>
      </c>
      <c r="D31">
        <v>600</v>
      </c>
      <c r="H31">
        <v>210</v>
      </c>
      <c r="J31">
        <v>250</v>
      </c>
      <c r="L31">
        <v>700</v>
      </c>
      <c r="M31" s="4">
        <f>COUNTIF($D$2:$D$210,"&lt;="&amp;L31)/COUNT(Tabla61115[Too Expensive])</f>
        <v>0.50717703349282295</v>
      </c>
      <c r="N31" s="4">
        <f>COUNTIF($C$2:$C$210,"&lt;="&amp;L31)/COUNT(Tabla61115[Too Expensive])</f>
        <v>0.99043062200956933</v>
      </c>
      <c r="O31" s="4">
        <f>1-(COUNTIF($B$2:$B$210,"&lt;="&amp;L31)/COUNT(Tabla61115[Too Expensive]))</f>
        <v>0</v>
      </c>
      <c r="P31" s="4">
        <f>1-(COUNTIF($A$2:$A$210,"&lt;="&amp;L31)/COUNT(Tabla61115[Too Expensive]))</f>
        <v>0</v>
      </c>
      <c r="S31" s="8">
        <f t="shared" si="0"/>
        <v>-0.50717703349282295</v>
      </c>
      <c r="T31" s="6">
        <f t="shared" si="1"/>
        <v>-0.50717703349282295</v>
      </c>
      <c r="U31" s="6">
        <f t="shared" si="1"/>
        <v>-0.99043062200956933</v>
      </c>
    </row>
    <row r="32" spans="1:21" x14ac:dyDescent="0.35">
      <c r="A32">
        <v>100</v>
      </c>
      <c r="B32">
        <v>300</v>
      </c>
      <c r="C32">
        <v>600</v>
      </c>
      <c r="D32">
        <v>650</v>
      </c>
      <c r="H32">
        <v>260</v>
      </c>
      <c r="J32">
        <v>200</v>
      </c>
      <c r="L32">
        <v>800</v>
      </c>
      <c r="M32" s="4">
        <f>COUNTIF($D$2:$D$210,"&lt;="&amp;L32)/COUNT(Tabla61115[Too Expensive])</f>
        <v>0.73205741626794263</v>
      </c>
      <c r="N32" s="4">
        <f>COUNTIF($C$2:$C$210,"&lt;="&amp;L32)/COUNT(Tabla61115[Too Expensive])</f>
        <v>1</v>
      </c>
      <c r="O32" s="4">
        <f>1-(COUNTIF($B$2:$B$210,"&lt;="&amp;L32)/COUNT(Tabla61115[Too Expensive]))</f>
        <v>0</v>
      </c>
      <c r="P32" s="4">
        <f>1-(COUNTIF($A$2:$A$210,"&lt;="&amp;L32)/COUNT(Tabla61115[Too Expensive]))</f>
        <v>0</v>
      </c>
      <c r="S32" s="8">
        <f t="shared" si="0"/>
        <v>-0.73205741626794263</v>
      </c>
      <c r="T32" s="6">
        <f t="shared" si="1"/>
        <v>-0.73205741626794263</v>
      </c>
      <c r="U32" s="6">
        <f t="shared" si="1"/>
        <v>-1</v>
      </c>
    </row>
    <row r="33" spans="1:21" x14ac:dyDescent="0.35">
      <c r="A33">
        <v>150</v>
      </c>
      <c r="B33">
        <v>300</v>
      </c>
      <c r="C33">
        <v>600</v>
      </c>
      <c r="D33">
        <v>700</v>
      </c>
      <c r="H33">
        <v>505</v>
      </c>
      <c r="J33">
        <v>500</v>
      </c>
      <c r="L33">
        <v>900</v>
      </c>
      <c r="M33" s="4">
        <f>COUNTIF($D$2:$D$210,"&lt;="&amp;L33)/COUNT(Tabla61115[Too Expensive])</f>
        <v>0.83732057416267947</v>
      </c>
      <c r="N33" s="4">
        <f>COUNTIF($C$2:$C$210,"&lt;="&amp;L33)/COUNT(Tabla61115[Too Expensive])</f>
        <v>1</v>
      </c>
      <c r="O33" s="4">
        <f>1-(COUNTIF($B$2:$B$210,"&lt;="&amp;L33)/COUNT(Tabla61115[Too Expensive]))</f>
        <v>0</v>
      </c>
      <c r="P33" s="4">
        <f>1-(COUNTIF($A$2:$A$210,"&lt;="&amp;L33)/COUNT(Tabla61115[Too Expensive]))</f>
        <v>0</v>
      </c>
      <c r="S33" s="8">
        <f t="shared" si="0"/>
        <v>-0.83732057416267947</v>
      </c>
      <c r="T33" s="6">
        <f t="shared" si="1"/>
        <v>-0.83732057416267947</v>
      </c>
      <c r="U33" s="6">
        <f t="shared" si="1"/>
        <v>-1</v>
      </c>
    </row>
    <row r="34" spans="1:21" x14ac:dyDescent="0.35">
      <c r="A34">
        <v>100</v>
      </c>
      <c r="B34">
        <v>400</v>
      </c>
      <c r="C34">
        <v>600</v>
      </c>
      <c r="D34">
        <v>700</v>
      </c>
      <c r="H34">
        <v>600</v>
      </c>
      <c r="J34">
        <v>100</v>
      </c>
      <c r="L34">
        <v>1000</v>
      </c>
      <c r="M34" s="4">
        <f>COUNTIF($D$2:$D$210,"&lt;="&amp;L34)/COUNT(Tabla61115[Too Expensive])</f>
        <v>0.97607655502392343</v>
      </c>
      <c r="N34" s="4">
        <f>COUNTIF($C$2:$C$210,"&lt;="&amp;L34)/COUNT(Tabla61115[Too Expensive])</f>
        <v>1</v>
      </c>
      <c r="O34" s="4">
        <f>1-(COUNTIF($B$2:$B$210,"&lt;="&amp;L34)/COUNT(Tabla61115[Too Expensive]))</f>
        <v>0</v>
      </c>
      <c r="P34" s="4">
        <f>1-(COUNTIF($A$2:$A$210,"&lt;="&amp;L34)/COUNT(Tabla61115[Too Expensive]))</f>
        <v>0</v>
      </c>
      <c r="S34" s="8">
        <f t="shared" si="0"/>
        <v>-0.97607655502392343</v>
      </c>
      <c r="T34" s="6">
        <f t="shared" si="1"/>
        <v>-0.97607655502392343</v>
      </c>
      <c r="U34" s="6">
        <f t="shared" si="1"/>
        <v>-1</v>
      </c>
    </row>
    <row r="35" spans="1:21" x14ac:dyDescent="0.35">
      <c r="A35">
        <v>100</v>
      </c>
      <c r="B35">
        <v>400</v>
      </c>
      <c r="C35">
        <v>650</v>
      </c>
      <c r="D35">
        <v>700</v>
      </c>
      <c r="H35">
        <v>280</v>
      </c>
      <c r="J35">
        <v>210</v>
      </c>
      <c r="L35">
        <v>1200</v>
      </c>
      <c r="M35" s="4">
        <f>COUNTIF($D$2:$D$210,"&lt;="&amp;L35)/COUNT(Tabla61115[Too Expensive])</f>
        <v>1</v>
      </c>
      <c r="N35" s="4">
        <f>COUNTIF($C$2:$C$210,"&lt;="&amp;L35)/COUNT(Tabla61115[Too Expensive])</f>
        <v>1</v>
      </c>
      <c r="O35" s="4">
        <f>1-(COUNTIF($B$2:$B$210,"&lt;="&amp;L35)/COUNT(Tabla61115[Too Expensive]))</f>
        <v>0</v>
      </c>
      <c r="P35" s="4">
        <f>1-(COUNTIF($A$2:$A$210,"&lt;="&amp;L35)/COUNT(Tabla61115[Too Expensive]))</f>
        <v>0</v>
      </c>
      <c r="S35" s="8">
        <f t="shared" si="0"/>
        <v>-1</v>
      </c>
      <c r="T35" s="6">
        <f t="shared" si="1"/>
        <v>-1</v>
      </c>
      <c r="U35" s="6">
        <f t="shared" si="1"/>
        <v>-1</v>
      </c>
    </row>
    <row r="36" spans="1:21" x14ac:dyDescent="0.35">
      <c r="A36">
        <v>200</v>
      </c>
      <c r="B36">
        <v>300</v>
      </c>
      <c r="C36">
        <v>500</v>
      </c>
      <c r="D36">
        <v>600</v>
      </c>
      <c r="H36">
        <v>220</v>
      </c>
      <c r="J36">
        <v>260</v>
      </c>
      <c r="M36" s="4"/>
      <c r="N36" s="4"/>
      <c r="O36" s="4"/>
      <c r="P36" s="4"/>
      <c r="S36" s="6"/>
      <c r="T36" s="6"/>
      <c r="U36" s="6"/>
    </row>
    <row r="37" spans="1:21" x14ac:dyDescent="0.35">
      <c r="A37">
        <v>100</v>
      </c>
      <c r="B37">
        <v>300</v>
      </c>
      <c r="C37">
        <v>700</v>
      </c>
      <c r="D37">
        <v>1000</v>
      </c>
      <c r="H37">
        <v>230</v>
      </c>
      <c r="J37">
        <v>150</v>
      </c>
      <c r="M37" s="4"/>
      <c r="N37" s="4"/>
      <c r="O37" s="4"/>
      <c r="P37" s="4"/>
      <c r="S37" s="6"/>
      <c r="T37" s="6"/>
      <c r="U37" s="6"/>
    </row>
    <row r="38" spans="1:21" x14ac:dyDescent="0.35">
      <c r="A38">
        <v>100</v>
      </c>
      <c r="B38">
        <v>350</v>
      </c>
      <c r="C38">
        <v>550</v>
      </c>
      <c r="D38">
        <v>800</v>
      </c>
      <c r="H38">
        <v>520</v>
      </c>
      <c r="J38">
        <v>505</v>
      </c>
      <c r="M38" s="4"/>
      <c r="N38" s="4"/>
      <c r="O38" s="4"/>
      <c r="P38" s="4"/>
    </row>
    <row r="39" spans="1:21" x14ac:dyDescent="0.35">
      <c r="A39">
        <v>100</v>
      </c>
      <c r="B39">
        <v>200</v>
      </c>
      <c r="C39">
        <v>600</v>
      </c>
      <c r="D39">
        <v>500</v>
      </c>
      <c r="H39">
        <v>385</v>
      </c>
      <c r="J39">
        <v>600</v>
      </c>
      <c r="M39" s="4"/>
      <c r="N39" s="4"/>
      <c r="O39" s="4"/>
      <c r="P39" s="4"/>
    </row>
    <row r="40" spans="1:21" x14ac:dyDescent="0.35">
      <c r="A40">
        <v>100</v>
      </c>
      <c r="B40">
        <v>300</v>
      </c>
      <c r="C40">
        <v>600</v>
      </c>
      <c r="D40">
        <v>700</v>
      </c>
      <c r="H40">
        <v>270</v>
      </c>
      <c r="J40">
        <v>280</v>
      </c>
      <c r="M40" s="4"/>
      <c r="N40" s="4"/>
      <c r="O40" s="4"/>
      <c r="P40" s="4"/>
      <c r="S40">
        <f>L19 + (ABS(S19)/(ABS(S20)+ABS(S20))) * (L20-L19)</f>
        <v>385</v>
      </c>
      <c r="T40">
        <f>L23 + (ABS(T23)/(ABS(T24)+ABS(T24))) * (L24-L23)</f>
        <v>500.83333333333331</v>
      </c>
      <c r="U40">
        <f>L14 + (ABS(U14)/(ABS(U15)+ABS(U15))) * (L15-L14)</f>
        <v>303.33333333333331</v>
      </c>
    </row>
    <row r="41" spans="1:21" x14ac:dyDescent="0.35">
      <c r="A41">
        <v>100</v>
      </c>
      <c r="B41">
        <v>250</v>
      </c>
      <c r="C41">
        <v>400</v>
      </c>
      <c r="D41">
        <v>700</v>
      </c>
      <c r="H41">
        <v>450</v>
      </c>
      <c r="J41">
        <v>220</v>
      </c>
      <c r="M41" s="4"/>
      <c r="N41" s="4"/>
      <c r="O41" s="4"/>
      <c r="P41" s="4"/>
    </row>
    <row r="42" spans="1:21" x14ac:dyDescent="0.35">
      <c r="A42">
        <v>100</v>
      </c>
      <c r="B42">
        <v>250</v>
      </c>
      <c r="C42">
        <v>600</v>
      </c>
      <c r="D42">
        <v>1000</v>
      </c>
      <c r="H42">
        <v>700</v>
      </c>
      <c r="J42">
        <v>230</v>
      </c>
      <c r="M42" s="4"/>
      <c r="N42" s="4"/>
      <c r="O42" s="4"/>
      <c r="P42" s="4"/>
    </row>
    <row r="43" spans="1:21" x14ac:dyDescent="0.35">
      <c r="A43">
        <v>100</v>
      </c>
      <c r="B43">
        <v>250</v>
      </c>
      <c r="C43">
        <v>500</v>
      </c>
      <c r="D43">
        <v>800</v>
      </c>
      <c r="H43">
        <v>550</v>
      </c>
      <c r="J43">
        <v>180</v>
      </c>
    </row>
    <row r="44" spans="1:21" x14ac:dyDescent="0.35">
      <c r="A44">
        <v>180</v>
      </c>
      <c r="B44">
        <v>300</v>
      </c>
      <c r="C44">
        <v>500</v>
      </c>
      <c r="D44">
        <v>800</v>
      </c>
      <c r="H44">
        <v>650</v>
      </c>
      <c r="J44">
        <v>520</v>
      </c>
    </row>
    <row r="45" spans="1:21" x14ac:dyDescent="0.35">
      <c r="A45">
        <v>200</v>
      </c>
      <c r="B45">
        <v>400</v>
      </c>
      <c r="C45">
        <v>500</v>
      </c>
      <c r="D45">
        <v>800</v>
      </c>
      <c r="H45">
        <v>590</v>
      </c>
      <c r="J45">
        <v>385</v>
      </c>
    </row>
    <row r="46" spans="1:21" x14ac:dyDescent="0.35">
      <c r="A46">
        <v>140</v>
      </c>
      <c r="B46">
        <v>210</v>
      </c>
      <c r="C46">
        <v>360</v>
      </c>
      <c r="D46">
        <v>420</v>
      </c>
      <c r="H46">
        <v>360</v>
      </c>
      <c r="J46">
        <v>270</v>
      </c>
    </row>
    <row r="47" spans="1:21" x14ac:dyDescent="0.35">
      <c r="A47">
        <v>150</v>
      </c>
      <c r="B47">
        <v>260</v>
      </c>
      <c r="C47">
        <v>350</v>
      </c>
      <c r="D47">
        <v>400</v>
      </c>
      <c r="H47">
        <v>380</v>
      </c>
      <c r="J47">
        <v>450</v>
      </c>
    </row>
    <row r="48" spans="1:21" x14ac:dyDescent="0.35">
      <c r="A48">
        <v>100</v>
      </c>
      <c r="B48">
        <v>300</v>
      </c>
      <c r="C48">
        <v>450</v>
      </c>
      <c r="D48">
        <v>450</v>
      </c>
      <c r="H48">
        <v>800</v>
      </c>
      <c r="J48">
        <v>500</v>
      </c>
    </row>
    <row r="49" spans="1:10" x14ac:dyDescent="0.35">
      <c r="A49">
        <v>100</v>
      </c>
      <c r="B49">
        <v>200</v>
      </c>
      <c r="C49">
        <v>450</v>
      </c>
      <c r="D49">
        <v>450</v>
      </c>
      <c r="H49">
        <v>900</v>
      </c>
      <c r="J49">
        <v>450</v>
      </c>
    </row>
    <row r="50" spans="1:10" x14ac:dyDescent="0.35">
      <c r="A50">
        <v>200</v>
      </c>
      <c r="B50">
        <v>500</v>
      </c>
      <c r="C50">
        <v>700</v>
      </c>
      <c r="D50">
        <v>900</v>
      </c>
      <c r="H50">
        <v>593</v>
      </c>
      <c r="J50">
        <v>300</v>
      </c>
    </row>
    <row r="51" spans="1:10" x14ac:dyDescent="0.35">
      <c r="A51">
        <v>200</v>
      </c>
      <c r="B51">
        <v>500</v>
      </c>
      <c r="C51">
        <v>600</v>
      </c>
      <c r="D51">
        <v>1000</v>
      </c>
      <c r="H51">
        <v>1000</v>
      </c>
      <c r="J51">
        <v>400</v>
      </c>
    </row>
    <row r="52" spans="1:10" x14ac:dyDescent="0.35">
      <c r="A52">
        <v>200</v>
      </c>
      <c r="B52">
        <v>300</v>
      </c>
      <c r="C52">
        <v>600</v>
      </c>
      <c r="D52">
        <v>1000</v>
      </c>
      <c r="H52">
        <v>420</v>
      </c>
      <c r="J52">
        <v>350</v>
      </c>
    </row>
    <row r="53" spans="1:10" x14ac:dyDescent="0.35">
      <c r="A53">
        <v>100</v>
      </c>
      <c r="B53">
        <v>400</v>
      </c>
      <c r="C53">
        <v>550</v>
      </c>
      <c r="D53">
        <v>800</v>
      </c>
      <c r="H53">
        <v>1200</v>
      </c>
      <c r="J53">
        <v>700</v>
      </c>
    </row>
    <row r="54" spans="1:10" x14ac:dyDescent="0.35">
      <c r="A54">
        <v>200</v>
      </c>
      <c r="B54">
        <v>300</v>
      </c>
      <c r="C54">
        <v>600</v>
      </c>
      <c r="D54">
        <v>700</v>
      </c>
      <c r="J54">
        <v>550</v>
      </c>
    </row>
    <row r="55" spans="1:10" x14ac:dyDescent="0.35">
      <c r="A55">
        <v>150</v>
      </c>
      <c r="B55">
        <v>300</v>
      </c>
      <c r="C55">
        <v>600</v>
      </c>
      <c r="D55">
        <v>700</v>
      </c>
      <c r="J55">
        <v>600</v>
      </c>
    </row>
    <row r="56" spans="1:10" x14ac:dyDescent="0.35">
      <c r="A56">
        <v>200</v>
      </c>
      <c r="B56">
        <v>300</v>
      </c>
      <c r="C56">
        <v>500</v>
      </c>
      <c r="D56">
        <v>500</v>
      </c>
      <c r="J56">
        <v>650</v>
      </c>
    </row>
    <row r="57" spans="1:10" x14ac:dyDescent="0.35">
      <c r="A57">
        <v>150</v>
      </c>
      <c r="B57">
        <v>300</v>
      </c>
      <c r="C57">
        <v>600</v>
      </c>
      <c r="D57">
        <v>700</v>
      </c>
      <c r="J57">
        <v>590</v>
      </c>
    </row>
    <row r="58" spans="1:10" x14ac:dyDescent="0.35">
      <c r="A58">
        <v>100</v>
      </c>
      <c r="B58">
        <v>150</v>
      </c>
      <c r="C58">
        <v>400</v>
      </c>
      <c r="D58">
        <v>800</v>
      </c>
      <c r="J58">
        <v>360</v>
      </c>
    </row>
    <row r="59" spans="1:10" x14ac:dyDescent="0.35">
      <c r="A59">
        <v>100</v>
      </c>
      <c r="B59">
        <v>400</v>
      </c>
      <c r="C59">
        <v>500</v>
      </c>
      <c r="D59">
        <v>800</v>
      </c>
      <c r="J59">
        <v>380</v>
      </c>
    </row>
    <row r="60" spans="1:10" x14ac:dyDescent="0.35">
      <c r="A60">
        <v>100</v>
      </c>
      <c r="B60">
        <v>400</v>
      </c>
      <c r="C60">
        <v>600</v>
      </c>
      <c r="D60">
        <v>800</v>
      </c>
      <c r="J60">
        <v>800</v>
      </c>
    </row>
    <row r="61" spans="1:10" x14ac:dyDescent="0.35">
      <c r="A61">
        <v>200</v>
      </c>
      <c r="B61">
        <v>300</v>
      </c>
      <c r="C61">
        <v>600</v>
      </c>
      <c r="D61">
        <v>700</v>
      </c>
      <c r="J61">
        <v>700</v>
      </c>
    </row>
    <row r="62" spans="1:10" x14ac:dyDescent="0.35">
      <c r="A62">
        <v>100</v>
      </c>
      <c r="B62">
        <v>400</v>
      </c>
      <c r="C62">
        <v>600</v>
      </c>
      <c r="D62">
        <v>900</v>
      </c>
      <c r="J62">
        <v>900</v>
      </c>
    </row>
    <row r="63" spans="1:10" x14ac:dyDescent="0.35">
      <c r="A63">
        <v>150</v>
      </c>
      <c r="B63">
        <v>300</v>
      </c>
      <c r="C63">
        <v>550</v>
      </c>
      <c r="D63">
        <v>600</v>
      </c>
      <c r="J63">
        <v>800</v>
      </c>
    </row>
    <row r="64" spans="1:10" x14ac:dyDescent="0.35">
      <c r="A64">
        <v>200</v>
      </c>
      <c r="B64">
        <v>300</v>
      </c>
      <c r="C64">
        <v>600</v>
      </c>
      <c r="D64">
        <v>700</v>
      </c>
      <c r="J64">
        <v>600</v>
      </c>
    </row>
    <row r="65" spans="1:10" x14ac:dyDescent="0.35">
      <c r="A65">
        <v>200</v>
      </c>
      <c r="B65">
        <v>300</v>
      </c>
      <c r="C65">
        <v>550</v>
      </c>
      <c r="D65">
        <v>600</v>
      </c>
      <c r="J65">
        <v>593</v>
      </c>
    </row>
    <row r="66" spans="1:10" x14ac:dyDescent="0.35">
      <c r="A66">
        <v>100</v>
      </c>
      <c r="B66">
        <v>400</v>
      </c>
      <c r="C66">
        <v>600</v>
      </c>
      <c r="D66">
        <v>700</v>
      </c>
      <c r="J66">
        <v>650</v>
      </c>
    </row>
    <row r="67" spans="1:10" x14ac:dyDescent="0.35">
      <c r="A67">
        <v>100</v>
      </c>
      <c r="B67">
        <v>400</v>
      </c>
      <c r="C67">
        <v>600</v>
      </c>
      <c r="D67">
        <v>1000</v>
      </c>
      <c r="J67">
        <v>550</v>
      </c>
    </row>
    <row r="68" spans="1:10" x14ac:dyDescent="0.35">
      <c r="A68">
        <v>100</v>
      </c>
      <c r="B68">
        <v>400</v>
      </c>
      <c r="C68">
        <v>600</v>
      </c>
      <c r="D68">
        <v>1000</v>
      </c>
      <c r="J68">
        <v>1000</v>
      </c>
    </row>
    <row r="69" spans="1:10" x14ac:dyDescent="0.35">
      <c r="A69">
        <v>100</v>
      </c>
      <c r="B69">
        <v>200</v>
      </c>
      <c r="C69">
        <v>550</v>
      </c>
      <c r="D69">
        <v>700</v>
      </c>
      <c r="J69">
        <v>500</v>
      </c>
    </row>
    <row r="70" spans="1:10" x14ac:dyDescent="0.35">
      <c r="A70">
        <v>150</v>
      </c>
      <c r="B70">
        <v>300</v>
      </c>
      <c r="C70">
        <v>700</v>
      </c>
      <c r="D70">
        <v>700</v>
      </c>
      <c r="J70">
        <v>420</v>
      </c>
    </row>
    <row r="71" spans="1:10" x14ac:dyDescent="0.35">
      <c r="A71">
        <v>200</v>
      </c>
      <c r="B71">
        <v>400</v>
      </c>
      <c r="C71">
        <v>600</v>
      </c>
      <c r="D71">
        <v>1200</v>
      </c>
      <c r="J71">
        <v>400</v>
      </c>
    </row>
    <row r="72" spans="1:10" x14ac:dyDescent="0.35">
      <c r="A72">
        <v>100</v>
      </c>
      <c r="B72">
        <v>300</v>
      </c>
      <c r="C72">
        <v>700</v>
      </c>
      <c r="D72">
        <v>1000</v>
      </c>
      <c r="J72">
        <v>450</v>
      </c>
    </row>
    <row r="73" spans="1:10" x14ac:dyDescent="0.35">
      <c r="A73">
        <v>100</v>
      </c>
      <c r="B73">
        <v>250</v>
      </c>
      <c r="C73">
        <v>600</v>
      </c>
      <c r="D73">
        <v>900</v>
      </c>
      <c r="J73">
        <v>1200</v>
      </c>
    </row>
    <row r="74" spans="1:10" x14ac:dyDescent="0.35">
      <c r="A74">
        <v>100</v>
      </c>
      <c r="B74">
        <v>400</v>
      </c>
      <c r="C74">
        <v>500</v>
      </c>
      <c r="D74">
        <v>600</v>
      </c>
      <c r="J74">
        <v>1100</v>
      </c>
    </row>
    <row r="75" spans="1:10" x14ac:dyDescent="0.35">
      <c r="A75">
        <v>150</v>
      </c>
      <c r="B75">
        <v>300</v>
      </c>
      <c r="C75">
        <v>600</v>
      </c>
      <c r="D75">
        <v>800</v>
      </c>
      <c r="J75">
        <v>750</v>
      </c>
    </row>
    <row r="76" spans="1:10" x14ac:dyDescent="0.35">
      <c r="A76">
        <v>100</v>
      </c>
      <c r="B76">
        <v>300</v>
      </c>
      <c r="C76">
        <v>600</v>
      </c>
      <c r="D76">
        <v>800</v>
      </c>
      <c r="J76">
        <v>620</v>
      </c>
    </row>
    <row r="77" spans="1:10" x14ac:dyDescent="0.35">
      <c r="A77">
        <v>100</v>
      </c>
      <c r="B77">
        <v>300</v>
      </c>
      <c r="C77">
        <v>600</v>
      </c>
      <c r="D77">
        <v>800</v>
      </c>
    </row>
    <row r="78" spans="1:10" x14ac:dyDescent="0.35">
      <c r="A78">
        <v>200</v>
      </c>
      <c r="B78">
        <v>400</v>
      </c>
      <c r="C78">
        <v>600</v>
      </c>
      <c r="D78">
        <v>700</v>
      </c>
    </row>
    <row r="79" spans="1:10" x14ac:dyDescent="0.35">
      <c r="A79">
        <v>200</v>
      </c>
      <c r="B79">
        <v>300</v>
      </c>
      <c r="C79">
        <v>550</v>
      </c>
      <c r="D79">
        <v>800</v>
      </c>
    </row>
    <row r="80" spans="1:10" x14ac:dyDescent="0.35">
      <c r="A80">
        <v>100</v>
      </c>
      <c r="B80">
        <v>300</v>
      </c>
      <c r="C80">
        <v>600</v>
      </c>
      <c r="D80">
        <v>800</v>
      </c>
    </row>
    <row r="81" spans="1:4" x14ac:dyDescent="0.35">
      <c r="A81">
        <v>200</v>
      </c>
      <c r="B81">
        <v>400</v>
      </c>
      <c r="C81">
        <v>600</v>
      </c>
      <c r="D81">
        <v>600</v>
      </c>
    </row>
    <row r="82" spans="1:4" x14ac:dyDescent="0.35">
      <c r="A82">
        <v>150</v>
      </c>
      <c r="B82">
        <v>400</v>
      </c>
      <c r="C82">
        <v>600</v>
      </c>
      <c r="D82">
        <v>1000</v>
      </c>
    </row>
    <row r="83" spans="1:4" x14ac:dyDescent="0.35">
      <c r="A83">
        <v>150</v>
      </c>
      <c r="B83">
        <v>350</v>
      </c>
      <c r="C83">
        <v>550</v>
      </c>
      <c r="D83">
        <v>800</v>
      </c>
    </row>
    <row r="84" spans="1:4" x14ac:dyDescent="0.35">
      <c r="A84">
        <v>150</v>
      </c>
      <c r="B84">
        <v>350</v>
      </c>
      <c r="C84">
        <v>550</v>
      </c>
      <c r="D84">
        <v>600</v>
      </c>
    </row>
    <row r="85" spans="1:4" x14ac:dyDescent="0.35">
      <c r="A85">
        <v>150</v>
      </c>
      <c r="B85">
        <v>400</v>
      </c>
      <c r="C85">
        <v>600</v>
      </c>
      <c r="D85">
        <v>600</v>
      </c>
    </row>
    <row r="86" spans="1:4" x14ac:dyDescent="0.35">
      <c r="A86">
        <v>200</v>
      </c>
      <c r="B86">
        <v>400</v>
      </c>
      <c r="C86">
        <v>600</v>
      </c>
      <c r="D86">
        <v>1000</v>
      </c>
    </row>
    <row r="87" spans="1:4" x14ac:dyDescent="0.35">
      <c r="A87">
        <v>150</v>
      </c>
      <c r="B87">
        <v>505</v>
      </c>
      <c r="C87">
        <v>600</v>
      </c>
      <c r="D87">
        <v>1200</v>
      </c>
    </row>
    <row r="88" spans="1:4" x14ac:dyDescent="0.35">
      <c r="A88">
        <v>100</v>
      </c>
      <c r="B88">
        <v>400</v>
      </c>
      <c r="C88">
        <v>600</v>
      </c>
      <c r="D88">
        <v>800</v>
      </c>
    </row>
    <row r="89" spans="1:4" x14ac:dyDescent="0.35">
      <c r="A89">
        <v>200</v>
      </c>
      <c r="B89">
        <v>500</v>
      </c>
      <c r="C89">
        <v>700</v>
      </c>
      <c r="D89">
        <v>1000</v>
      </c>
    </row>
    <row r="90" spans="1:4" x14ac:dyDescent="0.35">
      <c r="A90">
        <v>100</v>
      </c>
      <c r="B90">
        <v>505</v>
      </c>
      <c r="C90">
        <v>700</v>
      </c>
      <c r="D90">
        <v>800</v>
      </c>
    </row>
    <row r="91" spans="1:4" x14ac:dyDescent="0.35">
      <c r="A91">
        <v>200</v>
      </c>
      <c r="B91">
        <v>300</v>
      </c>
      <c r="C91">
        <v>600</v>
      </c>
      <c r="D91">
        <v>1200</v>
      </c>
    </row>
    <row r="92" spans="1:4" x14ac:dyDescent="0.35">
      <c r="A92">
        <v>200</v>
      </c>
      <c r="B92">
        <v>400</v>
      </c>
      <c r="C92">
        <v>600</v>
      </c>
      <c r="D92">
        <v>1000</v>
      </c>
    </row>
    <row r="93" spans="1:4" x14ac:dyDescent="0.35">
      <c r="A93">
        <v>200</v>
      </c>
      <c r="B93">
        <v>400</v>
      </c>
      <c r="C93">
        <v>600</v>
      </c>
      <c r="D93">
        <v>1000</v>
      </c>
    </row>
    <row r="94" spans="1:4" x14ac:dyDescent="0.35">
      <c r="A94">
        <v>200</v>
      </c>
      <c r="B94">
        <v>400</v>
      </c>
      <c r="C94">
        <v>700</v>
      </c>
      <c r="D94">
        <v>1000</v>
      </c>
    </row>
    <row r="95" spans="1:4" x14ac:dyDescent="0.35">
      <c r="A95">
        <v>100</v>
      </c>
      <c r="B95">
        <v>300</v>
      </c>
      <c r="C95">
        <v>700</v>
      </c>
      <c r="D95">
        <v>1000</v>
      </c>
    </row>
    <row r="96" spans="1:4" x14ac:dyDescent="0.35">
      <c r="A96">
        <v>200</v>
      </c>
      <c r="B96">
        <v>400</v>
      </c>
      <c r="C96">
        <v>600</v>
      </c>
      <c r="D96">
        <v>900</v>
      </c>
    </row>
    <row r="97" spans="1:4" x14ac:dyDescent="0.35">
      <c r="A97">
        <v>150</v>
      </c>
      <c r="B97">
        <v>400</v>
      </c>
      <c r="C97">
        <v>600</v>
      </c>
      <c r="D97">
        <v>1000</v>
      </c>
    </row>
    <row r="98" spans="1:4" x14ac:dyDescent="0.35">
      <c r="A98">
        <v>100</v>
      </c>
      <c r="B98">
        <v>300</v>
      </c>
      <c r="C98">
        <v>600</v>
      </c>
      <c r="D98">
        <v>900</v>
      </c>
    </row>
    <row r="99" spans="1:4" x14ac:dyDescent="0.35">
      <c r="A99">
        <v>150</v>
      </c>
      <c r="B99">
        <v>350</v>
      </c>
      <c r="C99">
        <v>600</v>
      </c>
      <c r="D99">
        <v>800</v>
      </c>
    </row>
    <row r="100" spans="1:4" x14ac:dyDescent="0.35">
      <c r="A100">
        <v>150</v>
      </c>
      <c r="B100">
        <v>300</v>
      </c>
      <c r="C100">
        <v>600</v>
      </c>
      <c r="D100">
        <v>800</v>
      </c>
    </row>
    <row r="101" spans="1:4" x14ac:dyDescent="0.35">
      <c r="A101">
        <v>100</v>
      </c>
      <c r="B101">
        <v>400</v>
      </c>
      <c r="C101">
        <v>600</v>
      </c>
      <c r="D101">
        <v>900</v>
      </c>
    </row>
    <row r="102" spans="1:4" x14ac:dyDescent="0.35">
      <c r="A102">
        <v>200</v>
      </c>
      <c r="B102">
        <v>300</v>
      </c>
      <c r="C102">
        <v>600</v>
      </c>
      <c r="D102">
        <v>700</v>
      </c>
    </row>
    <row r="103" spans="1:4" x14ac:dyDescent="0.35">
      <c r="A103">
        <v>150</v>
      </c>
      <c r="B103">
        <v>400</v>
      </c>
      <c r="C103">
        <v>700</v>
      </c>
      <c r="D103">
        <v>1000</v>
      </c>
    </row>
    <row r="104" spans="1:4" x14ac:dyDescent="0.35">
      <c r="A104">
        <v>200</v>
      </c>
      <c r="B104">
        <v>400</v>
      </c>
      <c r="C104">
        <v>600</v>
      </c>
      <c r="D104">
        <v>700</v>
      </c>
    </row>
    <row r="105" spans="1:4" x14ac:dyDescent="0.35">
      <c r="A105">
        <v>200</v>
      </c>
      <c r="B105">
        <v>500</v>
      </c>
      <c r="C105">
        <v>600</v>
      </c>
      <c r="D105">
        <v>900</v>
      </c>
    </row>
    <row r="106" spans="1:4" x14ac:dyDescent="0.35">
      <c r="A106">
        <v>200</v>
      </c>
      <c r="B106">
        <v>400</v>
      </c>
      <c r="C106">
        <v>600</v>
      </c>
      <c r="D106">
        <v>800</v>
      </c>
    </row>
    <row r="107" spans="1:4" x14ac:dyDescent="0.35">
      <c r="A107">
        <v>150</v>
      </c>
      <c r="B107">
        <v>350</v>
      </c>
      <c r="C107">
        <v>600</v>
      </c>
      <c r="D107">
        <v>1000</v>
      </c>
    </row>
    <row r="108" spans="1:4" x14ac:dyDescent="0.35">
      <c r="A108">
        <v>100</v>
      </c>
      <c r="B108">
        <v>300</v>
      </c>
      <c r="C108">
        <v>600</v>
      </c>
      <c r="D108">
        <v>800</v>
      </c>
    </row>
    <row r="109" spans="1:4" x14ac:dyDescent="0.35">
      <c r="A109">
        <v>200</v>
      </c>
      <c r="B109">
        <v>300</v>
      </c>
      <c r="C109">
        <v>600</v>
      </c>
      <c r="D109">
        <v>700</v>
      </c>
    </row>
    <row r="110" spans="1:4" x14ac:dyDescent="0.35">
      <c r="A110">
        <v>200</v>
      </c>
      <c r="B110">
        <v>400</v>
      </c>
      <c r="C110">
        <v>700</v>
      </c>
      <c r="D110">
        <v>900</v>
      </c>
    </row>
    <row r="111" spans="1:4" x14ac:dyDescent="0.35">
      <c r="A111">
        <v>200</v>
      </c>
      <c r="B111">
        <v>600</v>
      </c>
      <c r="C111">
        <v>700</v>
      </c>
      <c r="D111">
        <v>1000</v>
      </c>
    </row>
    <row r="112" spans="1:4" x14ac:dyDescent="0.35">
      <c r="A112">
        <v>200</v>
      </c>
      <c r="B112">
        <v>300</v>
      </c>
      <c r="C112">
        <v>600</v>
      </c>
      <c r="D112">
        <v>800</v>
      </c>
    </row>
    <row r="113" spans="1:4" x14ac:dyDescent="0.35">
      <c r="A113">
        <v>100</v>
      </c>
      <c r="B113">
        <v>200</v>
      </c>
      <c r="C113">
        <v>350</v>
      </c>
      <c r="D113">
        <v>550</v>
      </c>
    </row>
    <row r="114" spans="1:4" x14ac:dyDescent="0.35">
      <c r="A114">
        <v>150</v>
      </c>
      <c r="B114">
        <v>280</v>
      </c>
      <c r="C114">
        <v>500</v>
      </c>
      <c r="D114">
        <v>600</v>
      </c>
    </row>
    <row r="115" spans="1:4" x14ac:dyDescent="0.35">
      <c r="A115">
        <v>150</v>
      </c>
      <c r="B115">
        <v>220</v>
      </c>
      <c r="C115">
        <v>380</v>
      </c>
      <c r="D115">
        <v>600</v>
      </c>
    </row>
    <row r="116" spans="1:4" x14ac:dyDescent="0.35">
      <c r="A116">
        <v>140</v>
      </c>
      <c r="B116">
        <v>220</v>
      </c>
      <c r="C116">
        <v>450</v>
      </c>
      <c r="D116">
        <v>700</v>
      </c>
    </row>
    <row r="117" spans="1:4" x14ac:dyDescent="0.35">
      <c r="A117">
        <v>100</v>
      </c>
      <c r="B117">
        <v>230</v>
      </c>
      <c r="C117">
        <v>400</v>
      </c>
      <c r="D117">
        <v>600</v>
      </c>
    </row>
    <row r="118" spans="1:4" x14ac:dyDescent="0.35">
      <c r="A118">
        <v>80</v>
      </c>
      <c r="B118">
        <v>180</v>
      </c>
      <c r="C118">
        <v>300</v>
      </c>
      <c r="D118">
        <v>500</v>
      </c>
    </row>
    <row r="119" spans="1:4" x14ac:dyDescent="0.35">
      <c r="A119">
        <v>150</v>
      </c>
      <c r="B119">
        <v>230</v>
      </c>
      <c r="C119">
        <v>350</v>
      </c>
      <c r="D119">
        <v>600</v>
      </c>
    </row>
    <row r="120" spans="1:4" x14ac:dyDescent="0.35">
      <c r="A120">
        <v>150</v>
      </c>
      <c r="B120">
        <v>200</v>
      </c>
      <c r="C120">
        <v>380</v>
      </c>
      <c r="D120">
        <v>600</v>
      </c>
    </row>
    <row r="121" spans="1:4" x14ac:dyDescent="0.35">
      <c r="A121">
        <v>100</v>
      </c>
      <c r="B121">
        <v>520</v>
      </c>
      <c r="C121">
        <v>700</v>
      </c>
      <c r="D121">
        <v>1000</v>
      </c>
    </row>
    <row r="122" spans="1:4" x14ac:dyDescent="0.35">
      <c r="A122">
        <v>100</v>
      </c>
      <c r="B122">
        <v>350</v>
      </c>
      <c r="C122">
        <v>450</v>
      </c>
      <c r="D122">
        <v>700</v>
      </c>
    </row>
    <row r="123" spans="1:4" x14ac:dyDescent="0.35">
      <c r="A123">
        <v>100</v>
      </c>
      <c r="B123">
        <v>500</v>
      </c>
      <c r="C123">
        <v>700</v>
      </c>
      <c r="D123">
        <v>1100</v>
      </c>
    </row>
    <row r="124" spans="1:4" x14ac:dyDescent="0.35">
      <c r="A124">
        <v>200</v>
      </c>
      <c r="B124">
        <v>400</v>
      </c>
      <c r="C124">
        <v>600</v>
      </c>
      <c r="D124">
        <v>900</v>
      </c>
    </row>
    <row r="125" spans="1:4" x14ac:dyDescent="0.35">
      <c r="A125">
        <v>150</v>
      </c>
      <c r="B125">
        <v>100</v>
      </c>
      <c r="C125">
        <v>700</v>
      </c>
      <c r="D125">
        <v>1200</v>
      </c>
    </row>
    <row r="126" spans="1:4" x14ac:dyDescent="0.35">
      <c r="A126">
        <v>200</v>
      </c>
      <c r="B126">
        <v>300</v>
      </c>
      <c r="C126">
        <v>600</v>
      </c>
      <c r="D126">
        <v>800</v>
      </c>
    </row>
    <row r="127" spans="1:4" x14ac:dyDescent="0.35">
      <c r="A127">
        <v>200</v>
      </c>
      <c r="B127">
        <v>400</v>
      </c>
      <c r="C127">
        <v>600</v>
      </c>
      <c r="D127">
        <v>1000</v>
      </c>
    </row>
    <row r="128" spans="1:4" x14ac:dyDescent="0.35">
      <c r="A128">
        <v>200</v>
      </c>
      <c r="B128">
        <v>350</v>
      </c>
      <c r="C128">
        <v>600</v>
      </c>
      <c r="D128">
        <v>600</v>
      </c>
    </row>
    <row r="129" spans="1:4" x14ac:dyDescent="0.35">
      <c r="A129">
        <v>100</v>
      </c>
      <c r="B129">
        <v>300</v>
      </c>
      <c r="C129">
        <v>600</v>
      </c>
      <c r="D129">
        <v>700</v>
      </c>
    </row>
    <row r="130" spans="1:4" x14ac:dyDescent="0.35">
      <c r="A130">
        <v>100</v>
      </c>
      <c r="B130">
        <v>300</v>
      </c>
      <c r="C130">
        <v>600</v>
      </c>
      <c r="D130">
        <v>600</v>
      </c>
    </row>
    <row r="131" spans="1:4" x14ac:dyDescent="0.35">
      <c r="A131">
        <v>200</v>
      </c>
      <c r="B131">
        <v>600</v>
      </c>
      <c r="C131">
        <v>700</v>
      </c>
      <c r="D131">
        <v>1000</v>
      </c>
    </row>
    <row r="132" spans="1:4" x14ac:dyDescent="0.35">
      <c r="A132">
        <v>200</v>
      </c>
      <c r="B132">
        <v>350</v>
      </c>
      <c r="C132">
        <v>600</v>
      </c>
      <c r="D132">
        <v>600</v>
      </c>
    </row>
    <row r="133" spans="1:4" x14ac:dyDescent="0.35">
      <c r="A133">
        <v>100</v>
      </c>
      <c r="B133">
        <v>500</v>
      </c>
      <c r="C133">
        <v>600</v>
      </c>
      <c r="D133">
        <v>700</v>
      </c>
    </row>
    <row r="134" spans="1:4" x14ac:dyDescent="0.35">
      <c r="A134">
        <v>200</v>
      </c>
      <c r="B134">
        <v>500</v>
      </c>
      <c r="C134">
        <v>700</v>
      </c>
      <c r="D134">
        <v>800</v>
      </c>
    </row>
    <row r="135" spans="1:4" x14ac:dyDescent="0.35">
      <c r="A135">
        <v>200</v>
      </c>
      <c r="B135">
        <v>400</v>
      </c>
      <c r="C135">
        <v>600</v>
      </c>
      <c r="D135">
        <v>1000</v>
      </c>
    </row>
    <row r="136" spans="1:4" x14ac:dyDescent="0.35">
      <c r="A136">
        <v>150</v>
      </c>
      <c r="B136">
        <v>300</v>
      </c>
      <c r="C136">
        <v>600</v>
      </c>
      <c r="D136">
        <v>800</v>
      </c>
    </row>
    <row r="137" spans="1:4" x14ac:dyDescent="0.35">
      <c r="A137">
        <v>300</v>
      </c>
      <c r="B137">
        <v>500</v>
      </c>
      <c r="C137">
        <v>500</v>
      </c>
      <c r="D137">
        <v>700</v>
      </c>
    </row>
    <row r="138" spans="1:4" x14ac:dyDescent="0.35">
      <c r="A138">
        <v>100</v>
      </c>
      <c r="B138">
        <v>200</v>
      </c>
      <c r="C138">
        <v>700</v>
      </c>
      <c r="D138">
        <v>1000</v>
      </c>
    </row>
    <row r="139" spans="1:4" x14ac:dyDescent="0.35">
      <c r="A139">
        <v>200</v>
      </c>
      <c r="B139">
        <v>300</v>
      </c>
      <c r="C139">
        <v>600</v>
      </c>
      <c r="D139">
        <v>600</v>
      </c>
    </row>
    <row r="140" spans="1:4" x14ac:dyDescent="0.35">
      <c r="A140">
        <v>200</v>
      </c>
      <c r="B140">
        <v>400</v>
      </c>
      <c r="C140">
        <v>600</v>
      </c>
      <c r="D140">
        <v>800</v>
      </c>
    </row>
    <row r="141" spans="1:4" x14ac:dyDescent="0.35">
      <c r="A141">
        <v>150</v>
      </c>
      <c r="B141">
        <v>385</v>
      </c>
      <c r="C141">
        <v>600</v>
      </c>
      <c r="D141">
        <v>700</v>
      </c>
    </row>
    <row r="142" spans="1:4" x14ac:dyDescent="0.35">
      <c r="A142">
        <v>100</v>
      </c>
      <c r="B142">
        <v>400</v>
      </c>
      <c r="C142">
        <v>600</v>
      </c>
      <c r="D142">
        <v>700</v>
      </c>
    </row>
    <row r="143" spans="1:4" x14ac:dyDescent="0.35">
      <c r="A143">
        <v>100</v>
      </c>
      <c r="B143">
        <v>300</v>
      </c>
      <c r="C143">
        <v>600</v>
      </c>
      <c r="D143">
        <v>700</v>
      </c>
    </row>
    <row r="144" spans="1:4" x14ac:dyDescent="0.35">
      <c r="A144">
        <v>100</v>
      </c>
      <c r="B144">
        <v>250</v>
      </c>
      <c r="C144">
        <v>500</v>
      </c>
      <c r="D144">
        <v>600</v>
      </c>
    </row>
    <row r="145" spans="1:4" x14ac:dyDescent="0.35">
      <c r="A145">
        <v>200</v>
      </c>
      <c r="B145">
        <v>400</v>
      </c>
      <c r="C145">
        <v>600</v>
      </c>
      <c r="D145">
        <v>1000</v>
      </c>
    </row>
    <row r="146" spans="1:4" x14ac:dyDescent="0.35">
      <c r="A146">
        <v>100</v>
      </c>
      <c r="B146">
        <v>200</v>
      </c>
      <c r="C146">
        <v>600</v>
      </c>
      <c r="D146">
        <v>800</v>
      </c>
    </row>
    <row r="147" spans="1:4" x14ac:dyDescent="0.35">
      <c r="A147">
        <v>100</v>
      </c>
      <c r="B147">
        <v>400</v>
      </c>
      <c r="C147">
        <v>600</v>
      </c>
      <c r="D147">
        <v>700</v>
      </c>
    </row>
    <row r="148" spans="1:4" x14ac:dyDescent="0.35">
      <c r="A148">
        <v>100</v>
      </c>
      <c r="B148">
        <v>300</v>
      </c>
      <c r="C148">
        <v>500</v>
      </c>
      <c r="D148">
        <v>600</v>
      </c>
    </row>
    <row r="149" spans="1:4" x14ac:dyDescent="0.35">
      <c r="A149">
        <v>200</v>
      </c>
      <c r="B149">
        <v>300</v>
      </c>
      <c r="C149">
        <v>600</v>
      </c>
      <c r="D149">
        <v>750</v>
      </c>
    </row>
    <row r="150" spans="1:4" x14ac:dyDescent="0.35">
      <c r="A150">
        <v>180</v>
      </c>
      <c r="B150">
        <v>270</v>
      </c>
      <c r="C150">
        <v>380</v>
      </c>
      <c r="D150">
        <v>620</v>
      </c>
    </row>
    <row r="151" spans="1:4" x14ac:dyDescent="0.35">
      <c r="A151">
        <v>100</v>
      </c>
      <c r="B151">
        <v>220</v>
      </c>
      <c r="C151">
        <v>380</v>
      </c>
      <c r="D151">
        <v>700</v>
      </c>
    </row>
    <row r="152" spans="1:4" x14ac:dyDescent="0.35">
      <c r="A152">
        <v>100</v>
      </c>
      <c r="B152">
        <v>200</v>
      </c>
      <c r="C152">
        <v>600</v>
      </c>
      <c r="D152">
        <v>700</v>
      </c>
    </row>
    <row r="153" spans="1:4" x14ac:dyDescent="0.35">
      <c r="A153">
        <v>250</v>
      </c>
      <c r="B153">
        <v>450</v>
      </c>
      <c r="C153">
        <v>700</v>
      </c>
      <c r="D153">
        <v>800</v>
      </c>
    </row>
    <row r="154" spans="1:4" x14ac:dyDescent="0.35">
      <c r="A154">
        <v>200</v>
      </c>
      <c r="B154">
        <v>300</v>
      </c>
      <c r="C154">
        <v>500</v>
      </c>
      <c r="D154">
        <v>600</v>
      </c>
    </row>
    <row r="155" spans="1:4" x14ac:dyDescent="0.35">
      <c r="A155">
        <v>100</v>
      </c>
      <c r="B155">
        <v>200</v>
      </c>
      <c r="C155">
        <v>400</v>
      </c>
      <c r="D155">
        <v>600</v>
      </c>
    </row>
    <row r="156" spans="1:4" x14ac:dyDescent="0.35">
      <c r="A156">
        <v>200</v>
      </c>
      <c r="B156">
        <v>300</v>
      </c>
      <c r="C156">
        <v>600</v>
      </c>
      <c r="D156">
        <v>700</v>
      </c>
    </row>
    <row r="157" spans="1:4" x14ac:dyDescent="0.35">
      <c r="A157">
        <v>100</v>
      </c>
      <c r="B157">
        <v>400</v>
      </c>
      <c r="C157">
        <v>700</v>
      </c>
      <c r="D157">
        <v>800</v>
      </c>
    </row>
    <row r="158" spans="1:4" x14ac:dyDescent="0.35">
      <c r="A158">
        <v>200</v>
      </c>
      <c r="B158">
        <v>500</v>
      </c>
      <c r="C158">
        <v>800</v>
      </c>
      <c r="D158">
        <v>900</v>
      </c>
    </row>
    <row r="159" spans="1:4" x14ac:dyDescent="0.35">
      <c r="A159">
        <v>100</v>
      </c>
      <c r="B159">
        <v>400</v>
      </c>
      <c r="C159">
        <v>700</v>
      </c>
      <c r="D159">
        <v>800</v>
      </c>
    </row>
    <row r="160" spans="1:4" x14ac:dyDescent="0.35">
      <c r="A160">
        <v>150</v>
      </c>
      <c r="B160">
        <v>400</v>
      </c>
      <c r="C160">
        <v>600</v>
      </c>
      <c r="D160">
        <v>1000</v>
      </c>
    </row>
    <row r="161" spans="1:4" x14ac:dyDescent="0.35">
      <c r="A161">
        <v>200</v>
      </c>
      <c r="B161">
        <v>400</v>
      </c>
      <c r="C161">
        <v>700</v>
      </c>
      <c r="D161">
        <v>900</v>
      </c>
    </row>
    <row r="162" spans="1:4" x14ac:dyDescent="0.35">
      <c r="A162">
        <v>100</v>
      </c>
      <c r="B162">
        <v>300</v>
      </c>
      <c r="C162">
        <v>600</v>
      </c>
      <c r="D162">
        <v>800</v>
      </c>
    </row>
    <row r="163" spans="1:4" x14ac:dyDescent="0.35">
      <c r="A163">
        <v>200</v>
      </c>
      <c r="B163">
        <v>300</v>
      </c>
      <c r="C163">
        <v>600</v>
      </c>
      <c r="D163">
        <v>700</v>
      </c>
    </row>
    <row r="164" spans="1:4" x14ac:dyDescent="0.35">
      <c r="A164">
        <v>200</v>
      </c>
      <c r="B164">
        <v>300</v>
      </c>
      <c r="C164">
        <v>600</v>
      </c>
      <c r="D164">
        <v>800</v>
      </c>
    </row>
    <row r="165" spans="1:4" x14ac:dyDescent="0.35">
      <c r="A165">
        <v>200</v>
      </c>
      <c r="B165">
        <v>350</v>
      </c>
      <c r="C165">
        <v>700</v>
      </c>
      <c r="D165">
        <v>900</v>
      </c>
    </row>
    <row r="166" spans="1:4" x14ac:dyDescent="0.35">
      <c r="A166">
        <v>100</v>
      </c>
      <c r="B166">
        <v>350</v>
      </c>
      <c r="C166">
        <v>600</v>
      </c>
      <c r="D166">
        <v>700</v>
      </c>
    </row>
    <row r="167" spans="1:4" x14ac:dyDescent="0.35">
      <c r="A167">
        <v>150</v>
      </c>
      <c r="B167">
        <v>400</v>
      </c>
      <c r="C167">
        <v>600</v>
      </c>
      <c r="D167">
        <v>700</v>
      </c>
    </row>
    <row r="168" spans="1:4" x14ac:dyDescent="0.35">
      <c r="A168">
        <v>200</v>
      </c>
      <c r="B168">
        <v>400</v>
      </c>
      <c r="C168">
        <v>600</v>
      </c>
      <c r="D168">
        <v>800</v>
      </c>
    </row>
    <row r="169" spans="1:4" x14ac:dyDescent="0.35">
      <c r="A169">
        <v>150</v>
      </c>
      <c r="B169">
        <v>400</v>
      </c>
      <c r="C169">
        <v>600</v>
      </c>
      <c r="D169">
        <v>700</v>
      </c>
    </row>
    <row r="170" spans="1:4" x14ac:dyDescent="0.35">
      <c r="A170">
        <v>200</v>
      </c>
      <c r="B170">
        <v>300</v>
      </c>
      <c r="C170">
        <v>600</v>
      </c>
      <c r="D170">
        <v>700</v>
      </c>
    </row>
    <row r="171" spans="1:4" x14ac:dyDescent="0.35">
      <c r="A171">
        <v>250</v>
      </c>
      <c r="B171">
        <v>450</v>
      </c>
      <c r="C171">
        <v>600</v>
      </c>
      <c r="D171">
        <v>700</v>
      </c>
    </row>
    <row r="172" spans="1:4" x14ac:dyDescent="0.35">
      <c r="A172">
        <v>200</v>
      </c>
      <c r="B172">
        <v>500</v>
      </c>
      <c r="C172">
        <v>700</v>
      </c>
      <c r="D172">
        <v>900</v>
      </c>
    </row>
    <row r="173" spans="1:4" x14ac:dyDescent="0.35">
      <c r="A173">
        <v>300</v>
      </c>
      <c r="B173">
        <v>400</v>
      </c>
      <c r="C173">
        <v>600</v>
      </c>
      <c r="D173">
        <v>700</v>
      </c>
    </row>
    <row r="174" spans="1:4" x14ac:dyDescent="0.35">
      <c r="A174">
        <v>100</v>
      </c>
      <c r="B174">
        <v>300</v>
      </c>
      <c r="C174">
        <v>500</v>
      </c>
      <c r="D174">
        <v>900</v>
      </c>
    </row>
    <row r="175" spans="1:4" x14ac:dyDescent="0.35">
      <c r="A175">
        <v>250</v>
      </c>
      <c r="B175">
        <v>300</v>
      </c>
      <c r="C175">
        <v>600</v>
      </c>
      <c r="D175">
        <v>700</v>
      </c>
    </row>
    <row r="176" spans="1:4" x14ac:dyDescent="0.35">
      <c r="A176">
        <v>200</v>
      </c>
      <c r="B176">
        <v>400</v>
      </c>
      <c r="C176">
        <v>700</v>
      </c>
      <c r="D176">
        <v>900</v>
      </c>
    </row>
    <row r="177" spans="1:4" x14ac:dyDescent="0.35">
      <c r="A177">
        <v>200</v>
      </c>
      <c r="B177">
        <v>350</v>
      </c>
      <c r="C177">
        <v>600</v>
      </c>
      <c r="D177">
        <v>1000</v>
      </c>
    </row>
    <row r="178" spans="1:4" x14ac:dyDescent="0.35">
      <c r="A178">
        <v>200</v>
      </c>
      <c r="B178">
        <v>500</v>
      </c>
      <c r="C178">
        <v>600</v>
      </c>
      <c r="D178">
        <v>800</v>
      </c>
    </row>
    <row r="179" spans="1:4" x14ac:dyDescent="0.35">
      <c r="A179">
        <v>100</v>
      </c>
      <c r="B179">
        <v>150</v>
      </c>
      <c r="C179">
        <v>700</v>
      </c>
      <c r="D179">
        <v>800</v>
      </c>
    </row>
    <row r="180" spans="1:4" x14ac:dyDescent="0.35">
      <c r="A180">
        <v>150</v>
      </c>
      <c r="B180">
        <v>400</v>
      </c>
      <c r="C180">
        <v>500</v>
      </c>
      <c r="D180">
        <v>700</v>
      </c>
    </row>
    <row r="181" spans="1:4" x14ac:dyDescent="0.35">
      <c r="A181">
        <v>100</v>
      </c>
      <c r="B181">
        <v>300</v>
      </c>
      <c r="C181">
        <v>500</v>
      </c>
      <c r="D181">
        <v>700</v>
      </c>
    </row>
    <row r="182" spans="1:4" x14ac:dyDescent="0.35">
      <c r="A182">
        <v>150</v>
      </c>
      <c r="B182">
        <v>400</v>
      </c>
      <c r="C182">
        <v>600</v>
      </c>
      <c r="D182">
        <v>900</v>
      </c>
    </row>
    <row r="183" spans="1:4" x14ac:dyDescent="0.35">
      <c r="A183">
        <v>200</v>
      </c>
      <c r="B183">
        <v>400</v>
      </c>
      <c r="C183">
        <v>600</v>
      </c>
      <c r="D183">
        <v>700</v>
      </c>
    </row>
    <row r="184" spans="1:4" x14ac:dyDescent="0.35">
      <c r="A184">
        <v>200</v>
      </c>
      <c r="B184">
        <v>400</v>
      </c>
      <c r="C184">
        <v>600</v>
      </c>
      <c r="D184">
        <v>700</v>
      </c>
    </row>
    <row r="185" spans="1:4" x14ac:dyDescent="0.35">
      <c r="A185">
        <v>200</v>
      </c>
      <c r="B185">
        <v>350</v>
      </c>
      <c r="C185">
        <v>600</v>
      </c>
      <c r="D185">
        <v>800</v>
      </c>
    </row>
    <row r="186" spans="1:4" x14ac:dyDescent="0.35">
      <c r="A186">
        <v>250</v>
      </c>
      <c r="B186">
        <v>600</v>
      </c>
      <c r="C186">
        <v>700</v>
      </c>
      <c r="D186">
        <v>1000</v>
      </c>
    </row>
    <row r="187" spans="1:4" x14ac:dyDescent="0.35">
      <c r="A187">
        <v>200</v>
      </c>
      <c r="B187">
        <v>300</v>
      </c>
      <c r="C187">
        <v>600</v>
      </c>
      <c r="D187">
        <v>700</v>
      </c>
    </row>
    <row r="188" spans="1:4" x14ac:dyDescent="0.35">
      <c r="A188">
        <v>180</v>
      </c>
      <c r="B188">
        <v>400</v>
      </c>
      <c r="C188">
        <v>600</v>
      </c>
      <c r="D188">
        <v>700</v>
      </c>
    </row>
    <row r="189" spans="1:4" x14ac:dyDescent="0.35">
      <c r="A189">
        <v>200</v>
      </c>
      <c r="B189">
        <v>400</v>
      </c>
      <c r="C189">
        <v>600</v>
      </c>
      <c r="D189">
        <v>700</v>
      </c>
    </row>
    <row r="190" spans="1:4" x14ac:dyDescent="0.35">
      <c r="A190">
        <v>100</v>
      </c>
      <c r="B190">
        <v>400</v>
      </c>
      <c r="C190">
        <v>600</v>
      </c>
      <c r="D190">
        <v>900</v>
      </c>
    </row>
    <row r="191" spans="1:4" x14ac:dyDescent="0.35">
      <c r="A191">
        <v>200</v>
      </c>
      <c r="B191">
        <v>400</v>
      </c>
      <c r="C191">
        <v>600</v>
      </c>
      <c r="D191">
        <v>800</v>
      </c>
    </row>
    <row r="192" spans="1:4" x14ac:dyDescent="0.35">
      <c r="A192">
        <v>150</v>
      </c>
      <c r="B192">
        <v>500</v>
      </c>
      <c r="C192">
        <v>700</v>
      </c>
      <c r="D192">
        <v>700</v>
      </c>
    </row>
    <row r="193" spans="1:4" x14ac:dyDescent="0.35">
      <c r="A193">
        <v>150</v>
      </c>
      <c r="B193">
        <v>400</v>
      </c>
      <c r="C193">
        <v>600</v>
      </c>
      <c r="D193">
        <v>700</v>
      </c>
    </row>
    <row r="194" spans="1:4" x14ac:dyDescent="0.35">
      <c r="A194">
        <v>200</v>
      </c>
      <c r="B194">
        <v>500</v>
      </c>
      <c r="C194">
        <v>800</v>
      </c>
      <c r="D194">
        <v>1000</v>
      </c>
    </row>
    <row r="195" spans="1:4" x14ac:dyDescent="0.35">
      <c r="A195">
        <v>180</v>
      </c>
      <c r="B195">
        <v>400</v>
      </c>
      <c r="C195">
        <v>600</v>
      </c>
      <c r="D195">
        <v>800</v>
      </c>
    </row>
    <row r="196" spans="1:4" x14ac:dyDescent="0.35">
      <c r="A196">
        <v>100</v>
      </c>
      <c r="B196">
        <v>400</v>
      </c>
      <c r="C196">
        <v>600</v>
      </c>
      <c r="D196">
        <v>700</v>
      </c>
    </row>
    <row r="197" spans="1:4" x14ac:dyDescent="0.35">
      <c r="A197">
        <v>100</v>
      </c>
      <c r="B197">
        <v>300</v>
      </c>
      <c r="C197">
        <v>700</v>
      </c>
      <c r="D197">
        <v>900</v>
      </c>
    </row>
    <row r="198" spans="1:4" x14ac:dyDescent="0.35">
      <c r="A198">
        <v>200</v>
      </c>
      <c r="B198">
        <v>300</v>
      </c>
      <c r="C198">
        <v>600</v>
      </c>
      <c r="D198">
        <v>600</v>
      </c>
    </row>
    <row r="199" spans="1:4" x14ac:dyDescent="0.35">
      <c r="A199">
        <v>250</v>
      </c>
      <c r="B199">
        <v>400</v>
      </c>
      <c r="C199">
        <v>700</v>
      </c>
      <c r="D199">
        <v>800</v>
      </c>
    </row>
    <row r="200" spans="1:4" x14ac:dyDescent="0.35">
      <c r="A200">
        <v>200</v>
      </c>
      <c r="B200">
        <v>400</v>
      </c>
      <c r="C200">
        <v>600</v>
      </c>
      <c r="D200">
        <v>800</v>
      </c>
    </row>
    <row r="201" spans="1:4" x14ac:dyDescent="0.35">
      <c r="A201">
        <v>300</v>
      </c>
      <c r="B201">
        <v>500</v>
      </c>
      <c r="C201">
        <v>600</v>
      </c>
      <c r="D201">
        <v>800</v>
      </c>
    </row>
    <row r="202" spans="1:4" x14ac:dyDescent="0.35">
      <c r="A202">
        <v>250</v>
      </c>
      <c r="B202">
        <v>350</v>
      </c>
      <c r="C202">
        <v>600</v>
      </c>
      <c r="D202">
        <v>900</v>
      </c>
    </row>
    <row r="203" spans="1:4" x14ac:dyDescent="0.35">
      <c r="A203">
        <v>150</v>
      </c>
      <c r="B203">
        <v>300</v>
      </c>
      <c r="C203">
        <v>600</v>
      </c>
      <c r="D203">
        <v>600</v>
      </c>
    </row>
    <row r="204" spans="1:4" x14ac:dyDescent="0.35">
      <c r="A204">
        <v>300</v>
      </c>
      <c r="B204">
        <v>500</v>
      </c>
      <c r="C204">
        <v>700</v>
      </c>
      <c r="D204">
        <v>1000</v>
      </c>
    </row>
    <row r="205" spans="1:4" x14ac:dyDescent="0.35">
      <c r="A205">
        <v>200</v>
      </c>
      <c r="B205">
        <v>350</v>
      </c>
      <c r="C205">
        <v>600</v>
      </c>
      <c r="D205">
        <v>700</v>
      </c>
    </row>
    <row r="206" spans="1:4" x14ac:dyDescent="0.35">
      <c r="A206">
        <v>200</v>
      </c>
      <c r="B206">
        <v>300</v>
      </c>
      <c r="C206">
        <v>600</v>
      </c>
      <c r="D206">
        <v>600</v>
      </c>
    </row>
    <row r="207" spans="1:4" x14ac:dyDescent="0.35">
      <c r="A207">
        <v>100</v>
      </c>
      <c r="B207">
        <v>300</v>
      </c>
      <c r="C207">
        <v>600</v>
      </c>
      <c r="D207">
        <v>700</v>
      </c>
    </row>
    <row r="208" spans="1:4" x14ac:dyDescent="0.35">
      <c r="A208">
        <v>200</v>
      </c>
      <c r="B208">
        <v>400</v>
      </c>
      <c r="C208">
        <v>700</v>
      </c>
      <c r="D208">
        <v>900</v>
      </c>
    </row>
    <row r="209" spans="1:4" x14ac:dyDescent="0.35">
      <c r="A209">
        <v>200</v>
      </c>
      <c r="B209">
        <v>300</v>
      </c>
      <c r="C209">
        <v>600</v>
      </c>
      <c r="D209">
        <v>700</v>
      </c>
    </row>
    <row r="210" spans="1:4" x14ac:dyDescent="0.35">
      <c r="A210">
        <v>100</v>
      </c>
      <c r="B210">
        <v>400</v>
      </c>
      <c r="C210">
        <v>700</v>
      </c>
      <c r="D210">
        <v>900</v>
      </c>
    </row>
  </sheetData>
  <sortState xmlns:xlrd2="http://schemas.microsoft.com/office/spreadsheetml/2017/richdata2" ref="L2:L35">
    <sortCondition ref="L2:L35"/>
  </sortState>
  <pageMargins left="0.7" right="0.7" top="0.75" bottom="0.75" header="0.3" footer="0.3"/>
  <drawing r:id="rId1"/>
  <tableParts count="4">
    <tablePart r:id="rId2"/>
    <tablePart r:id="rId3"/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Acuario- Verano 2025 compilacio</vt:lpstr>
      <vt:lpstr>Cluster 1</vt:lpstr>
      <vt:lpstr>Cluster 2</vt:lpstr>
      <vt:lpstr>Cluster 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julio olaf gonzalez guzman</dc:creator>
  <cp:lastModifiedBy>julio olaf gonzalez guzman</cp:lastModifiedBy>
  <dcterms:created xsi:type="dcterms:W3CDTF">2025-10-28T19:28:57Z</dcterms:created>
  <dcterms:modified xsi:type="dcterms:W3CDTF">2025-10-28T19:28:57Z</dcterms:modified>
</cp:coreProperties>
</file>