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64a47ee61ae747/Desktop/"/>
    </mc:Choice>
  </mc:AlternateContent>
  <xr:revisionPtr revIDLastSave="4" documentId="8_{12FE18BF-4D45-4087-A205-56166A2DDFE6}" xr6:coauthVersionLast="45" xr6:coauthVersionMax="45" xr10:uidLastSave="{1884970C-EE0D-49F1-805D-EB69D9A192D7}"/>
  <bookViews>
    <workbookView xWindow="-110" yWindow="-110" windowWidth="19420" windowHeight="11020" xr2:uid="{A52EFCCE-CDF8-4293-AA70-BC41BB9F16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6" i="1" l="1"/>
  <c r="I5" i="1"/>
  <c r="I4" i="1"/>
  <c r="I3" i="1"/>
  <c r="F39" i="1"/>
  <c r="F34" i="1"/>
  <c r="F35" i="1"/>
  <c r="F36" i="1"/>
  <c r="F37" i="1"/>
  <c r="F38" i="1"/>
  <c r="F33" i="1"/>
  <c r="F29" i="1"/>
  <c r="F24" i="1"/>
  <c r="F25" i="1"/>
  <c r="F26" i="1"/>
  <c r="F27" i="1"/>
  <c r="F28" i="1"/>
  <c r="F23" i="1"/>
  <c r="F18" i="1"/>
  <c r="F14" i="1"/>
  <c r="F15" i="1"/>
  <c r="F16" i="1"/>
  <c r="F17" i="1"/>
  <c r="F19" i="1"/>
  <c r="F13" i="1"/>
  <c r="F8" i="1"/>
  <c r="F4" i="1"/>
  <c r="F5" i="1"/>
  <c r="F6" i="1"/>
  <c r="F7" i="1"/>
  <c r="F9" i="1"/>
  <c r="F3" i="1"/>
</calcChain>
</file>

<file path=xl/sharedStrings.xml><?xml version="1.0" encoding="utf-8"?>
<sst xmlns="http://schemas.openxmlformats.org/spreadsheetml/2006/main" count="82" uniqueCount="12">
  <si>
    <t>a</t>
  </si>
  <si>
    <t>personas</t>
  </si>
  <si>
    <t>y</t>
  </si>
  <si>
    <t>más</t>
  </si>
  <si>
    <t>Numero de trabajadores 2024</t>
  </si>
  <si>
    <t>Numero de trabajadores 2020</t>
  </si>
  <si>
    <t>Numero de trabajadores 2021</t>
  </si>
  <si>
    <t>Numero de trabajadores 2022</t>
  </si>
  <si>
    <t>mÃ¡s</t>
  </si>
  <si>
    <t>Numero de trabajadores 2023</t>
  </si>
  <si>
    <t>Año</t>
  </si>
  <si>
    <t xml:space="preserve">Número de trabajadores 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</si>
</sst>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C77E-92A0-4064-A656-D26A9AC08EF4}">
  <dimension ref="A2:I49"/>
  <sheetViews>
    <sheetView tabSelected="1" topLeftCell="A29" workbookViewId="0">
      <selection activeCell="I42" sqref="I42"/>
    </sheetView>
  </sheetViews>
  <sheetFormatPr baseColWidth="10" defaultRowHeight="14.5" x14ac:dyDescent="0.35"/>
  <cols>
    <col min="9" max="9" width="28.453125" bestFit="1" customWidth="1"/>
  </cols>
  <sheetData>
    <row r="2" spans="1:9" x14ac:dyDescent="0.35">
      <c r="A2" s="3" t="s">
        <v>5</v>
      </c>
      <c r="B2" s="3"/>
      <c r="C2" s="3"/>
      <c r="D2" s="3"/>
      <c r="E2" s="3"/>
      <c r="F2" s="3"/>
      <c r="H2" t="s">
        <v>10</v>
      </c>
      <c r="I2" t="s">
        <v>11</v>
      </c>
    </row>
    <row r="3" spans="1:9" x14ac:dyDescent="0.35">
      <c r="A3">
        <v>0</v>
      </c>
      <c r="B3" t="s">
        <v>0</v>
      </c>
      <c r="C3">
        <v>5</v>
      </c>
      <c r="D3" t="s">
        <v>1</v>
      </c>
      <c r="E3">
        <v>1325</v>
      </c>
      <c r="F3" s="1">
        <f>((C3+A3)/2)*E3</f>
        <v>3312.5</v>
      </c>
      <c r="H3">
        <v>2020</v>
      </c>
      <c r="I3" s="2">
        <f>SUM(F3:F9)</f>
        <v>16448</v>
      </c>
    </row>
    <row r="4" spans="1:9" x14ac:dyDescent="0.35">
      <c r="A4">
        <v>11</v>
      </c>
      <c r="B4" t="s">
        <v>0</v>
      </c>
      <c r="C4">
        <v>30</v>
      </c>
      <c r="D4" t="s">
        <v>1</v>
      </c>
      <c r="E4">
        <v>137</v>
      </c>
      <c r="F4" s="1">
        <f t="shared" ref="F4:F9" si="0">((C4+A4)/2)*E4</f>
        <v>2808.5</v>
      </c>
      <c r="H4">
        <v>2021</v>
      </c>
      <c r="I4" s="2">
        <f>SUM(F13:F19)</f>
        <v>17012</v>
      </c>
    </row>
    <row r="5" spans="1:9" x14ac:dyDescent="0.35">
      <c r="A5">
        <v>6</v>
      </c>
      <c r="B5" t="s">
        <v>0</v>
      </c>
      <c r="C5">
        <v>10</v>
      </c>
      <c r="D5" t="s">
        <v>1</v>
      </c>
      <c r="E5">
        <v>130</v>
      </c>
      <c r="F5" s="1">
        <f t="shared" si="0"/>
        <v>1040</v>
      </c>
      <c r="H5">
        <v>2022</v>
      </c>
      <c r="I5" s="2">
        <f>SUM(F23:F29)</f>
        <v>16092.5</v>
      </c>
    </row>
    <row r="6" spans="1:9" x14ac:dyDescent="0.35">
      <c r="A6">
        <v>31</v>
      </c>
      <c r="B6" t="s">
        <v>0</v>
      </c>
      <c r="C6">
        <v>50</v>
      </c>
      <c r="D6" t="s">
        <v>1</v>
      </c>
      <c r="E6">
        <v>26</v>
      </c>
      <c r="F6" s="1">
        <f t="shared" si="0"/>
        <v>1053</v>
      </c>
      <c r="H6">
        <v>2023</v>
      </c>
      <c r="I6" s="2">
        <f>SUM(F33:F39)</f>
        <v>15474.5</v>
      </c>
    </row>
    <row r="7" spans="1:9" x14ac:dyDescent="0.35">
      <c r="A7">
        <v>51</v>
      </c>
      <c r="B7" t="s">
        <v>0</v>
      </c>
      <c r="C7">
        <v>100</v>
      </c>
      <c r="D7" t="s">
        <v>1</v>
      </c>
      <c r="E7">
        <v>20</v>
      </c>
      <c r="F7" s="1">
        <f t="shared" si="0"/>
        <v>1510</v>
      </c>
      <c r="H7">
        <v>2024</v>
      </c>
      <c r="I7" s="2">
        <f>SUM(F43:F49)</f>
        <v>12762</v>
      </c>
    </row>
    <row r="8" spans="1:9" x14ac:dyDescent="0.35">
      <c r="A8">
        <v>251</v>
      </c>
      <c r="B8" t="s">
        <v>2</v>
      </c>
      <c r="C8" t="s">
        <v>3</v>
      </c>
      <c r="D8" t="s">
        <v>1</v>
      </c>
      <c r="E8">
        <v>17</v>
      </c>
      <c r="F8" s="1">
        <f>A8*E8</f>
        <v>4267</v>
      </c>
    </row>
    <row r="9" spans="1:9" x14ac:dyDescent="0.35">
      <c r="A9">
        <v>101</v>
      </c>
      <c r="B9" t="s">
        <v>0</v>
      </c>
      <c r="C9">
        <v>250</v>
      </c>
      <c r="D9" t="s">
        <v>1</v>
      </c>
      <c r="E9">
        <v>14</v>
      </c>
      <c r="F9" s="1">
        <f t="shared" si="0"/>
        <v>2457</v>
      </c>
    </row>
    <row r="12" spans="1:9" x14ac:dyDescent="0.35">
      <c r="A12" s="3" t="s">
        <v>6</v>
      </c>
      <c r="B12" s="3"/>
      <c r="C12" s="3"/>
      <c r="D12" s="3"/>
      <c r="E12" s="3"/>
      <c r="F12" s="3"/>
    </row>
    <row r="13" spans="1:9" x14ac:dyDescent="0.35">
      <c r="A13">
        <v>0</v>
      </c>
      <c r="B13" t="s">
        <v>0</v>
      </c>
      <c r="C13">
        <v>5</v>
      </c>
      <c r="D13" t="s">
        <v>1</v>
      </c>
      <c r="E13">
        <v>1278</v>
      </c>
      <c r="F13" s="1">
        <f>((C13+A13)/2)*E13</f>
        <v>3195</v>
      </c>
    </row>
    <row r="14" spans="1:9" x14ac:dyDescent="0.35">
      <c r="A14">
        <v>11</v>
      </c>
      <c r="B14" t="s">
        <v>0</v>
      </c>
      <c r="C14">
        <v>30</v>
      </c>
      <c r="D14" t="s">
        <v>1</v>
      </c>
      <c r="E14">
        <v>143</v>
      </c>
      <c r="F14" s="1">
        <f>((C14+A14)/2)*E14</f>
        <v>2931.5</v>
      </c>
    </row>
    <row r="15" spans="1:9" x14ac:dyDescent="0.35">
      <c r="A15">
        <v>6</v>
      </c>
      <c r="B15" t="s">
        <v>0</v>
      </c>
      <c r="C15">
        <v>10</v>
      </c>
      <c r="D15" t="s">
        <v>1</v>
      </c>
      <c r="E15">
        <v>132</v>
      </c>
      <c r="F15" s="1">
        <f>((C15+A15)/2)*E15</f>
        <v>1056</v>
      </c>
    </row>
    <row r="16" spans="1:9" x14ac:dyDescent="0.35">
      <c r="A16">
        <v>31</v>
      </c>
      <c r="B16" t="s">
        <v>0</v>
      </c>
      <c r="C16">
        <v>50</v>
      </c>
      <c r="D16" t="s">
        <v>1</v>
      </c>
      <c r="E16">
        <v>27</v>
      </c>
      <c r="F16" s="1">
        <f>((C16+A16)/2)*E16</f>
        <v>1093.5</v>
      </c>
    </row>
    <row r="17" spans="1:6" x14ac:dyDescent="0.35">
      <c r="A17">
        <v>51</v>
      </c>
      <c r="B17" t="s">
        <v>0</v>
      </c>
      <c r="C17">
        <v>100</v>
      </c>
      <c r="D17" t="s">
        <v>1</v>
      </c>
      <c r="E17">
        <v>22</v>
      </c>
      <c r="F17" s="1">
        <f>((C17+A17)/2)*E17</f>
        <v>1661</v>
      </c>
    </row>
    <row r="18" spans="1:6" x14ac:dyDescent="0.35">
      <c r="A18">
        <v>251</v>
      </c>
      <c r="B18" t="s">
        <v>2</v>
      </c>
      <c r="C18" t="s">
        <v>3</v>
      </c>
      <c r="D18" t="s">
        <v>1</v>
      </c>
      <c r="E18">
        <v>17</v>
      </c>
      <c r="F18" s="1">
        <f>A18*E18</f>
        <v>4267</v>
      </c>
    </row>
    <row r="19" spans="1:6" x14ac:dyDescent="0.35">
      <c r="A19">
        <v>101</v>
      </c>
      <c r="B19" t="s">
        <v>0</v>
      </c>
      <c r="C19">
        <v>250</v>
      </c>
      <c r="D19" t="s">
        <v>1</v>
      </c>
      <c r="E19">
        <v>16</v>
      </c>
      <c r="F19" s="1">
        <f>((C19+A19)/2)*E19</f>
        <v>2808</v>
      </c>
    </row>
    <row r="22" spans="1:6" x14ac:dyDescent="0.35">
      <c r="A22" s="3" t="s">
        <v>7</v>
      </c>
      <c r="B22" s="3"/>
      <c r="C22" s="3"/>
      <c r="D22" s="3"/>
      <c r="E22" s="3"/>
      <c r="F22" s="3"/>
    </row>
    <row r="23" spans="1:6" x14ac:dyDescent="0.35">
      <c r="A23">
        <v>0</v>
      </c>
      <c r="B23" t="s">
        <v>0</v>
      </c>
      <c r="C23">
        <v>5</v>
      </c>
      <c r="D23" t="s">
        <v>1</v>
      </c>
      <c r="E23">
        <v>1279</v>
      </c>
      <c r="F23" s="1">
        <f>((C23+A23)/2)*E23</f>
        <v>3197.5</v>
      </c>
    </row>
    <row r="24" spans="1:6" x14ac:dyDescent="0.35">
      <c r="A24">
        <v>11</v>
      </c>
      <c r="B24" t="s">
        <v>0</v>
      </c>
      <c r="C24">
        <v>30</v>
      </c>
      <c r="D24" t="s">
        <v>1</v>
      </c>
      <c r="E24">
        <v>142</v>
      </c>
      <c r="F24" s="1">
        <f t="shared" ref="F24:F28" si="1">((C24+A24)/2)*E24</f>
        <v>2911</v>
      </c>
    </row>
    <row r="25" spans="1:6" x14ac:dyDescent="0.35">
      <c r="A25">
        <v>6</v>
      </c>
      <c r="B25" t="s">
        <v>0</v>
      </c>
      <c r="C25">
        <v>10</v>
      </c>
      <c r="D25" t="s">
        <v>1</v>
      </c>
      <c r="E25">
        <v>131</v>
      </c>
      <c r="F25" s="1">
        <f t="shared" si="1"/>
        <v>1048</v>
      </c>
    </row>
    <row r="26" spans="1:6" x14ac:dyDescent="0.35">
      <c r="A26">
        <v>31</v>
      </c>
      <c r="B26" t="s">
        <v>0</v>
      </c>
      <c r="C26">
        <v>50</v>
      </c>
      <c r="D26" t="s">
        <v>1</v>
      </c>
      <c r="E26">
        <v>26</v>
      </c>
      <c r="F26" s="1">
        <f t="shared" si="1"/>
        <v>1053</v>
      </c>
    </row>
    <row r="27" spans="1:6" x14ac:dyDescent="0.35">
      <c r="A27">
        <v>51</v>
      </c>
      <c r="B27" t="s">
        <v>0</v>
      </c>
      <c r="C27">
        <v>100</v>
      </c>
      <c r="D27" t="s">
        <v>1</v>
      </c>
      <c r="E27">
        <v>23</v>
      </c>
      <c r="F27" s="1">
        <f t="shared" si="1"/>
        <v>1736.5</v>
      </c>
    </row>
    <row r="28" spans="1:6" x14ac:dyDescent="0.35">
      <c r="A28">
        <v>101</v>
      </c>
      <c r="B28" t="s">
        <v>0</v>
      </c>
      <c r="C28">
        <v>250</v>
      </c>
      <c r="D28" t="s">
        <v>1</v>
      </c>
      <c r="E28">
        <v>15</v>
      </c>
      <c r="F28" s="1">
        <f t="shared" si="1"/>
        <v>2632.5</v>
      </c>
    </row>
    <row r="29" spans="1:6" x14ac:dyDescent="0.35">
      <c r="A29">
        <v>251</v>
      </c>
      <c r="B29" t="s">
        <v>2</v>
      </c>
      <c r="C29" t="s">
        <v>3</v>
      </c>
      <c r="D29" t="s">
        <v>1</v>
      </c>
      <c r="E29">
        <v>14</v>
      </c>
      <c r="F29" s="1">
        <f>(A29*E29)</f>
        <v>3514</v>
      </c>
    </row>
    <row r="30" spans="1:6" x14ac:dyDescent="0.35">
      <c r="F30" s="1"/>
    </row>
    <row r="32" spans="1:6" x14ac:dyDescent="0.35">
      <c r="A32" s="3" t="s">
        <v>9</v>
      </c>
      <c r="B32" s="3"/>
      <c r="C32" s="3"/>
      <c r="D32" s="3"/>
      <c r="E32" s="3"/>
      <c r="F32" s="3"/>
    </row>
    <row r="33" spans="1:6" x14ac:dyDescent="0.35">
      <c r="A33">
        <v>0</v>
      </c>
      <c r="B33" t="s">
        <v>0</v>
      </c>
      <c r="C33">
        <v>5</v>
      </c>
      <c r="D33" t="s">
        <v>1</v>
      </c>
      <c r="E33">
        <v>1273</v>
      </c>
      <c r="F33" s="1">
        <f t="shared" ref="F33:F38" si="2">((C33+A33)/2)*E33</f>
        <v>3182.5</v>
      </c>
    </row>
    <row r="34" spans="1:6" x14ac:dyDescent="0.35">
      <c r="A34">
        <v>11</v>
      </c>
      <c r="B34" t="s">
        <v>0</v>
      </c>
      <c r="C34">
        <v>30</v>
      </c>
      <c r="D34" t="s">
        <v>1</v>
      </c>
      <c r="E34">
        <v>141</v>
      </c>
      <c r="F34" s="1">
        <f t="shared" si="2"/>
        <v>2890.5</v>
      </c>
    </row>
    <row r="35" spans="1:6" x14ac:dyDescent="0.35">
      <c r="A35">
        <v>6</v>
      </c>
      <c r="B35" t="s">
        <v>0</v>
      </c>
      <c r="C35">
        <v>10</v>
      </c>
      <c r="D35" t="s">
        <v>1</v>
      </c>
      <c r="E35">
        <v>126</v>
      </c>
      <c r="F35" s="1">
        <f t="shared" si="2"/>
        <v>1008</v>
      </c>
    </row>
    <row r="36" spans="1:6" x14ac:dyDescent="0.35">
      <c r="A36">
        <v>31</v>
      </c>
      <c r="B36" t="s">
        <v>0</v>
      </c>
      <c r="C36">
        <v>50</v>
      </c>
      <c r="D36" t="s">
        <v>1</v>
      </c>
      <c r="E36">
        <v>25</v>
      </c>
      <c r="F36" s="1">
        <f t="shared" si="2"/>
        <v>1012.5</v>
      </c>
    </row>
    <row r="37" spans="1:6" x14ac:dyDescent="0.35">
      <c r="A37">
        <v>51</v>
      </c>
      <c r="B37" t="s">
        <v>0</v>
      </c>
      <c r="C37">
        <v>100</v>
      </c>
      <c r="D37" t="s">
        <v>1</v>
      </c>
      <c r="E37">
        <v>22</v>
      </c>
      <c r="F37" s="1">
        <f t="shared" si="2"/>
        <v>1661</v>
      </c>
    </row>
    <row r="38" spans="1:6" x14ac:dyDescent="0.35">
      <c r="A38">
        <v>101</v>
      </c>
      <c r="B38" t="s">
        <v>0</v>
      </c>
      <c r="C38">
        <v>250</v>
      </c>
      <c r="D38" t="s">
        <v>1</v>
      </c>
      <c r="E38">
        <v>14</v>
      </c>
      <c r="F38" s="1">
        <f t="shared" si="2"/>
        <v>2457</v>
      </c>
    </row>
    <row r="39" spans="1:6" x14ac:dyDescent="0.35">
      <c r="A39">
        <v>251</v>
      </c>
      <c r="B39" t="s">
        <v>2</v>
      </c>
      <c r="C39" t="s">
        <v>8</v>
      </c>
      <c r="D39" t="s">
        <v>1</v>
      </c>
      <c r="E39">
        <v>13</v>
      </c>
      <c r="F39" s="1">
        <f>A39*E39</f>
        <v>3263</v>
      </c>
    </row>
    <row r="42" spans="1:6" x14ac:dyDescent="0.35">
      <c r="A42" s="3" t="s">
        <v>4</v>
      </c>
      <c r="B42" s="3"/>
      <c r="C42" s="3"/>
      <c r="D42" s="3"/>
      <c r="E42" s="3"/>
      <c r="F42" s="3"/>
    </row>
    <row r="43" spans="1:6" x14ac:dyDescent="0.35">
      <c r="A43">
        <v>0</v>
      </c>
      <c r="B43" t="s">
        <v>0</v>
      </c>
      <c r="C43">
        <v>5</v>
      </c>
      <c r="D43" t="s">
        <v>1</v>
      </c>
      <c r="E43">
        <v>1168</v>
      </c>
      <c r="F43">
        <v>2920</v>
      </c>
    </row>
    <row r="44" spans="1:6" x14ac:dyDescent="0.35">
      <c r="A44">
        <v>251</v>
      </c>
      <c r="B44" t="s">
        <v>2</v>
      </c>
      <c r="C44" t="s">
        <v>3</v>
      </c>
      <c r="D44" t="s">
        <v>1</v>
      </c>
      <c r="E44">
        <v>10</v>
      </c>
      <c r="F44">
        <v>2510</v>
      </c>
    </row>
    <row r="45" spans="1:6" x14ac:dyDescent="0.35">
      <c r="A45">
        <v>11</v>
      </c>
      <c r="B45" t="s">
        <v>0</v>
      </c>
      <c r="C45">
        <v>30</v>
      </c>
      <c r="D45" t="s">
        <v>1</v>
      </c>
      <c r="E45">
        <v>114</v>
      </c>
      <c r="F45">
        <v>2337</v>
      </c>
    </row>
    <row r="46" spans="1:6" x14ac:dyDescent="0.35">
      <c r="A46">
        <v>51</v>
      </c>
      <c r="B46" t="s">
        <v>0</v>
      </c>
      <c r="C46">
        <v>100</v>
      </c>
      <c r="D46" t="s">
        <v>1</v>
      </c>
      <c r="E46">
        <v>22</v>
      </c>
      <c r="F46">
        <v>1661</v>
      </c>
    </row>
    <row r="47" spans="1:6" x14ac:dyDescent="0.35">
      <c r="A47">
        <v>101</v>
      </c>
      <c r="B47" t="s">
        <v>0</v>
      </c>
      <c r="C47">
        <v>250</v>
      </c>
      <c r="D47" t="s">
        <v>1</v>
      </c>
      <c r="E47">
        <v>8</v>
      </c>
      <c r="F47">
        <v>1404</v>
      </c>
    </row>
    <row r="48" spans="1:6" x14ac:dyDescent="0.35">
      <c r="A48">
        <v>6</v>
      </c>
      <c r="B48" t="s">
        <v>0</v>
      </c>
      <c r="C48">
        <v>10</v>
      </c>
      <c r="D48" t="s">
        <v>1</v>
      </c>
      <c r="E48">
        <v>140</v>
      </c>
      <c r="F48">
        <v>1120</v>
      </c>
    </row>
    <row r="49" spans="1:6" x14ac:dyDescent="0.35">
      <c r="A49">
        <v>31</v>
      </c>
      <c r="B49" t="s">
        <v>0</v>
      </c>
      <c r="C49">
        <v>50</v>
      </c>
      <c r="D49" t="s">
        <v>1</v>
      </c>
      <c r="E49">
        <v>20</v>
      </c>
      <c r="F49">
        <v>810</v>
      </c>
    </row>
  </sheetData>
  <mergeCells count="5">
    <mergeCell ref="A42:F42"/>
    <mergeCell ref="A12:F12"/>
    <mergeCell ref="A22:F22"/>
    <mergeCell ref="A32:F32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</cp:lastModifiedBy>
  <dcterms:created xsi:type="dcterms:W3CDTF">2025-03-20T17:00:07Z</dcterms:created>
  <dcterms:modified xsi:type="dcterms:W3CDTF">2025-03-20T17:49:23Z</dcterms:modified>
</cp:coreProperties>
</file>