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eth Cota\Downloads\"/>
    </mc:Choice>
  </mc:AlternateContent>
  <xr:revisionPtr revIDLastSave="0" documentId="13_ncr:1_{2767E7F4-79A0-48BF-99A7-350E21CAC4D4}" xr6:coauthVersionLast="47" xr6:coauthVersionMax="47" xr10:uidLastSave="{00000000-0000-0000-0000-000000000000}"/>
  <bookViews>
    <workbookView xWindow="-108" yWindow="-108" windowWidth="23256" windowHeight="13176" xr2:uid="{F89760D2-4A5D-442B-B859-3801C0489DDD}"/>
  </bookViews>
  <sheets>
    <sheet name="Feb25" sheetId="1" r:id="rId1"/>
  </sheets>
  <definedNames>
    <definedName name="_xlnm._FilterDatabase" localSheetId="0" hidden="1">'Feb25'!$A$1:$U$199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<sst xmlns="http://schemas.openxmlformats.org/spreadsheetml/2006/main" count="1373" uniqueCount="402">
  <si>
    <t xml:space="preserve"> Desarrollo feb</t>
  </si>
  <si>
    <t>Desarrollador</t>
  </si>
  <si>
    <t>Unidad + se vende</t>
  </si>
  <si>
    <t>Precio mínimo</t>
  </si>
  <si>
    <t>Precio máximo</t>
  </si>
  <si>
    <t>Ventas mensuales históricas</t>
  </si>
  <si>
    <t>Ventas. mensuales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</si>
  <si>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</si>
  <si>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</si>
  <si>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</si>
  <si>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</si>
  <si>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</si>
  <si>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</si>
  <si>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r>
      <t>Tamaño prom. terreno m</t>
    </r>
    <r>
      <rPr>
        <vertAlign val="superscript"/>
        <sz val="12"/>
        <color rgb="FF000000"/>
        <rFont val="Roboto Thin"/>
      </rPr>
      <t>2</t>
    </r>
  </si>
  <si>
    <r>
      <t>Tamaño prom. constr. m</t>
    </r>
    <r>
      <rPr>
        <vertAlign val="superscript"/>
        <sz val="12"/>
        <color rgb="FF000000"/>
        <rFont val="Roboto Thin"/>
      </rPr>
      <t>2</t>
    </r>
  </si>
  <si>
    <r>
      <t>Precio prom. m</t>
    </r>
    <r>
      <rPr>
        <vertAlign val="superscript"/>
        <sz val="12"/>
        <color rgb="FF000000"/>
        <rFont val="Roboto Thin"/>
      </rPr>
      <t>2</t>
    </r>
    <r>
      <rPr>
        <sz val="12"/>
        <color rgb="FF000000"/>
        <rFont val="Roboto Thin"/>
      </rPr>
      <t xml:space="preserve"> terreno</t>
    </r>
  </si>
  <si>
    <r>
      <t>Precio prom.  m</t>
    </r>
    <r>
      <rPr>
        <vertAlign val="superscript"/>
        <sz val="12"/>
        <color rgb="FF000000"/>
        <rFont val="Roboto Thin"/>
      </rPr>
      <t>2</t>
    </r>
    <r>
      <rPr>
        <sz val="12"/>
        <color rgb="FF000000"/>
        <rFont val="Roboto Thin"/>
      </rPr>
      <t xml:space="preserve"> constr.</t>
    </r>
  </si>
  <si>
    <t>Tipo de proyecto</t>
  </si>
  <si>
    <t>Zona</t>
  </si>
  <si>
    <t>Acomodo</t>
  </si>
  <si>
    <t>Aguamarina Talismán- Torre Azul Vista al Mar</t>
  </si>
  <si>
    <t>Vicasa</t>
  </si>
  <si>
    <t>-</t>
  </si>
  <si>
    <t>Vertical</t>
  </si>
  <si>
    <t>Malecón ocean view</t>
  </si>
  <si>
    <t>Aguamarina Talismán- Torre Aqua Vista Ciudad</t>
  </si>
  <si>
    <t>Malecón Ciudad</t>
  </si>
  <si>
    <t>Akkúun Marina Mazatlán</t>
  </si>
  <si>
    <t>Privado</t>
  </si>
  <si>
    <t>Depreventa, Sol Inmobiliaria</t>
  </si>
  <si>
    <t>Marina</t>
  </si>
  <si>
    <t>Akoya</t>
  </si>
  <si>
    <t>Lizantos</t>
  </si>
  <si>
    <t>Aldea Ananta</t>
  </si>
  <si>
    <t>TDL</t>
  </si>
  <si>
    <t>Regency, Sol Inmobiliaria, KW</t>
  </si>
  <si>
    <t>El delfín</t>
  </si>
  <si>
    <t>Alicante (El Cid)</t>
  </si>
  <si>
    <t>El Cid Bienes Raíces</t>
  </si>
  <si>
    <t>Lote</t>
  </si>
  <si>
    <t>Zona Dorada Ciudad</t>
  </si>
  <si>
    <t>Altazia Residencial- Etapa 5</t>
  </si>
  <si>
    <t>Peche Rice</t>
  </si>
  <si>
    <t>Amhara Marina Condos</t>
  </si>
  <si>
    <t>URBANIXTA</t>
  </si>
  <si>
    <t>De preventa</t>
  </si>
  <si>
    <t>Arieta Privadas- Casas_Vera</t>
  </si>
  <si>
    <t>Fincamex</t>
  </si>
  <si>
    <t>Horizontal</t>
  </si>
  <si>
    <t>Kraken</t>
  </si>
  <si>
    <t>Arieta Privadas- Departamentos</t>
  </si>
  <si>
    <t>Artemisa Beach Residence</t>
  </si>
  <si>
    <t>Mardueño Diseño y Construcción</t>
  </si>
  <si>
    <t>De preventa, Regency</t>
  </si>
  <si>
    <t>Aruba Grand Marina</t>
  </si>
  <si>
    <t>Vertical Residencial</t>
  </si>
  <si>
    <t>AM Inmobiliaria</t>
  </si>
  <si>
    <t>Balandra Residencial</t>
  </si>
  <si>
    <t>Barak Lofts</t>
  </si>
  <si>
    <t>Regency, Sol, Medalia, De preventa</t>
  </si>
  <si>
    <t>Bluú Habitat Lagoons</t>
  </si>
  <si>
    <t>GIG</t>
  </si>
  <si>
    <t>CUM</t>
  </si>
  <si>
    <t>Blue Life</t>
  </si>
  <si>
    <t>Ikapital Real Estate</t>
  </si>
  <si>
    <t>Centro Nevería</t>
  </si>
  <si>
    <t>Boca de Mar</t>
  </si>
  <si>
    <t>90 Noventa Grados Proyectos + Construcción</t>
  </si>
  <si>
    <t>Casas Frescas</t>
  </si>
  <si>
    <t>Catorce Lofts</t>
  </si>
  <si>
    <t>Sol Inmobiliario, Regency</t>
  </si>
  <si>
    <t>Centro</t>
  </si>
  <si>
    <t>Cibeles</t>
  </si>
  <si>
    <t>Real del Valle</t>
  </si>
  <si>
    <t>El Cañón Residencial</t>
  </si>
  <si>
    <t>El Cielo Parque Residencial</t>
  </si>
  <si>
    <t>Cerritos ciudad</t>
  </si>
  <si>
    <t>El Delfín</t>
  </si>
  <si>
    <t>Marina Mazatlán</t>
  </si>
  <si>
    <t>El Encanto Desarrollo Campestre</t>
  </si>
  <si>
    <t>El Encanto</t>
  </si>
  <si>
    <t>Cerritos - Habal</t>
  </si>
  <si>
    <t>Ferrara Pacific City</t>
  </si>
  <si>
    <t>Innova Desarrollos</t>
  </si>
  <si>
    <t>Innova Desarrollos, Regency</t>
  </si>
  <si>
    <t>Galerna Residencial</t>
  </si>
  <si>
    <t>Golden View</t>
  </si>
  <si>
    <t>Assenza Desarrollos</t>
  </si>
  <si>
    <t>Zona Dorada ocean view</t>
  </si>
  <si>
    <t>Grand Marina Residential &amp; Golf</t>
  </si>
  <si>
    <t>Busca tu casa</t>
  </si>
  <si>
    <t>Guayacanes Residencial</t>
  </si>
  <si>
    <t>Hacienda del Seminario 11- Platino 3.0</t>
  </si>
  <si>
    <t>Hacienda del Seminario- Departamentos Cenit</t>
  </si>
  <si>
    <t>Hacienda del Seminario E12- Platino 3.0</t>
  </si>
  <si>
    <t>Hacienda del Seminario E12- Platino Plus</t>
  </si>
  <si>
    <t>Imperia Beach Tower</t>
  </si>
  <si>
    <t>Elitte desarrollos Inmobiliarios</t>
  </si>
  <si>
    <t>Inverte Real State, Regency</t>
  </si>
  <si>
    <t>Isla Diamante</t>
  </si>
  <si>
    <t>AV Constructores</t>
  </si>
  <si>
    <t>Spezia Mazatlán, Regency, Inverte Mazatlán</t>
  </si>
  <si>
    <t>Isla Veleros</t>
  </si>
  <si>
    <t>Inmobiliaria Javikook SA de CV</t>
  </si>
  <si>
    <t>Diamond, Spezia, Abira 360, Alliance</t>
  </si>
  <si>
    <t>IWA Hotel &amp; Residences Residencias</t>
  </si>
  <si>
    <t>IWA</t>
  </si>
  <si>
    <t>Garley Bienes Raíces</t>
  </si>
  <si>
    <t>IWA Hotel &amp; Residences Villas</t>
  </si>
  <si>
    <t>Jade Beach Condos</t>
  </si>
  <si>
    <t>Porta desarrollos</t>
  </si>
  <si>
    <t>Katara Tower</t>
  </si>
  <si>
    <t>Loporto</t>
  </si>
  <si>
    <t>Regency, Loporto, Sol</t>
  </si>
  <si>
    <t>La Pedrera- Etapa 2</t>
  </si>
  <si>
    <t>Grupo Kronos</t>
  </si>
  <si>
    <t>La Perla Fraccionamiento</t>
  </si>
  <si>
    <t>Grupo Medalia</t>
  </si>
  <si>
    <t>Medalia Real Estate</t>
  </si>
  <si>
    <t xml:space="preserve">Las Flores Residencial </t>
  </si>
  <si>
    <t>Las Gavias Grand</t>
  </si>
  <si>
    <t>Pronova Desarrollos</t>
  </si>
  <si>
    <t>Cerritos Ocean View</t>
  </si>
  <si>
    <t>Las Puertas de Mazatlán</t>
  </si>
  <si>
    <t>Salida Norte</t>
  </si>
  <si>
    <t>Litoral Ocean Condos</t>
  </si>
  <si>
    <t>Casa Canoas</t>
  </si>
  <si>
    <t>Sergio Letamendi, Regency</t>
  </si>
  <si>
    <t>Mallorca Condo Boutique</t>
  </si>
  <si>
    <t>Build me investments</t>
  </si>
  <si>
    <t>Cassega</t>
  </si>
  <si>
    <t>Mangle Marina &amp; Golf Residences Departamentos</t>
  </si>
  <si>
    <t>Digac Desarrollos Inmobiliarios</t>
  </si>
  <si>
    <t>Sol, Diamonds, Depreventa</t>
  </si>
  <si>
    <t>Mangle Marina &amp; Golf Residences Villas</t>
  </si>
  <si>
    <t>Manzara Loft- Torre Khave</t>
  </si>
  <si>
    <t>G+3</t>
  </si>
  <si>
    <t>Manzara Loft- Torre Sari</t>
  </si>
  <si>
    <t>Maraká Living Condos</t>
  </si>
  <si>
    <t>Arko Consultores</t>
  </si>
  <si>
    <t>Brix Inmobiliaria</t>
  </si>
  <si>
    <t>Marengo Habitat</t>
  </si>
  <si>
    <t>Grupo Promotor HINMAG</t>
  </si>
  <si>
    <t>Diamond Real Estate</t>
  </si>
  <si>
    <t>Marengo Habitat Departamentos</t>
  </si>
  <si>
    <t>Marina Cerritos Condominios</t>
  </si>
  <si>
    <t>Hersa</t>
  </si>
  <si>
    <t>Marina Mazatlán Campo de Golf</t>
  </si>
  <si>
    <t>Midtown Residential Condos</t>
  </si>
  <si>
    <t>Busca tu Casa</t>
  </si>
  <si>
    <t>Nápoles</t>
  </si>
  <si>
    <t>Raygoza Arquitectos</t>
  </si>
  <si>
    <t>Raygoza, Busca Tu casa</t>
  </si>
  <si>
    <t>Centro Playa Sur</t>
  </si>
  <si>
    <t>Nautilus Marina Grand Living</t>
  </si>
  <si>
    <t>IKA</t>
  </si>
  <si>
    <t>IKA, Diamond Real Estate, Lamudi, Spezzia</t>
  </si>
  <si>
    <t>Nereo The Black Tower of the Sea</t>
  </si>
  <si>
    <t>Grupo Bonanza</t>
  </si>
  <si>
    <t>Olympus Residencial City Casas (Mykonos)</t>
  </si>
  <si>
    <t>Smac</t>
  </si>
  <si>
    <t>3.11 Inmobiliaria</t>
  </si>
  <si>
    <t>Pacific Pearl Tower</t>
  </si>
  <si>
    <t>Grupo proa</t>
  </si>
  <si>
    <t>Paseo Golondrinas-Marina Mazatlán</t>
  </si>
  <si>
    <t>Peninsula II</t>
  </si>
  <si>
    <t>Peninsula Fracel Gold SA de CV</t>
  </si>
  <si>
    <t>Grupo Veostech</t>
  </si>
  <si>
    <t>Playa Norte</t>
  </si>
  <si>
    <t>Privada Barcelona</t>
  </si>
  <si>
    <t>Grupo Universal</t>
  </si>
  <si>
    <t>Punta del Sol-Torre 3</t>
  </si>
  <si>
    <t>Hogares Di Vela</t>
  </si>
  <si>
    <t>Punta del Sol-Torre 6</t>
  </si>
  <si>
    <t>Punto Reforma</t>
  </si>
  <si>
    <t>Arqo Romo SA de CV</t>
  </si>
  <si>
    <t>Rivera Departamentos</t>
  </si>
  <si>
    <t>Spezia Mazatlán</t>
  </si>
  <si>
    <t>Santorini Residencial</t>
  </si>
  <si>
    <t>Sevilla Mía- Torre C</t>
  </si>
  <si>
    <t>Particular</t>
  </si>
  <si>
    <t>Remax</t>
  </si>
  <si>
    <t>Sonterra</t>
  </si>
  <si>
    <t>Inverta</t>
  </si>
  <si>
    <t xml:space="preserve">Sonterra II - Impulsa </t>
  </si>
  <si>
    <t>Impulsa</t>
  </si>
  <si>
    <t>Stelarhe</t>
  </si>
  <si>
    <t>Grupo ARHE</t>
  </si>
  <si>
    <t>Full Concept, KW</t>
  </si>
  <si>
    <t>Tacuba Condos</t>
  </si>
  <si>
    <t>De Preventa, Abira 360</t>
  </si>
  <si>
    <t>The O Residences</t>
  </si>
  <si>
    <t>Toram Residencial</t>
  </si>
  <si>
    <t>Ortega arquitectos</t>
  </si>
  <si>
    <t>Grupo Mazaryk</t>
  </si>
  <si>
    <t>Torre Krono- La Pedrera</t>
  </si>
  <si>
    <t>Krono Grupo Inmobiliario</t>
  </si>
  <si>
    <t>Torre Neovita</t>
  </si>
  <si>
    <t>Century 21</t>
  </si>
  <si>
    <t>Torre Triana</t>
  </si>
  <si>
    <t>Torres Navia</t>
  </si>
  <si>
    <t>Operadoras Si</t>
  </si>
  <si>
    <t>KW, Alliance Mazatlán</t>
  </si>
  <si>
    <t>Turquesa Chic Condos</t>
  </si>
  <si>
    <t>Lafher</t>
  </si>
  <si>
    <t>Vigía Sky Tower</t>
  </si>
  <si>
    <t>Central Business</t>
  </si>
  <si>
    <t>Villa Vicario</t>
  </si>
  <si>
    <t>Medalia, De preventa, Remax</t>
  </si>
  <si>
    <t>Vivar El Cid</t>
  </si>
  <si>
    <t>Zúñiga 601</t>
  </si>
  <si>
    <t>KW, Letamendi Profesionales Inmobiliarios</t>
  </si>
  <si>
    <t>Puesta Norte</t>
  </si>
  <si>
    <t>Torre Ancona - (antes La Ferro Condominios)</t>
  </si>
  <si>
    <t>Criystal Real Estate</t>
  </si>
  <si>
    <t>Makeva</t>
  </si>
  <si>
    <t>Mazaryk</t>
  </si>
  <si>
    <t>Spezia</t>
  </si>
  <si>
    <t>Mangata Golf &amp; Living</t>
  </si>
  <si>
    <t>Taller de Ladrillo</t>
  </si>
  <si>
    <t>Lamudi, Regency, Point 2 Homes</t>
  </si>
  <si>
    <t>Mangata Golf &amp; Living Villas</t>
  </si>
  <si>
    <t>Malia Golf &amp; Yacht</t>
  </si>
  <si>
    <t>Easy broker</t>
  </si>
  <si>
    <t>Residencial La Perla</t>
  </si>
  <si>
    <t>Torre Lamar</t>
  </si>
  <si>
    <t>Camaga Edificaciones</t>
  </si>
  <si>
    <t>LOPORTO Desarrollos Inmobiliarios</t>
  </si>
  <si>
    <t>Centro Norte</t>
  </si>
  <si>
    <t>La Calma Marina Mazatlán</t>
  </si>
  <si>
    <t>Arcángel Distrito Residencial</t>
  </si>
  <si>
    <t>Loto Beach Residences</t>
  </si>
  <si>
    <t>ARM desarrollo inmobiliario.</t>
  </si>
  <si>
    <t>Caracol Tower</t>
  </si>
  <si>
    <t>Oceanna</t>
  </si>
  <si>
    <t>Amatista</t>
  </si>
  <si>
    <t>Integra Proyectos</t>
  </si>
  <si>
    <t>Lamudi, Regency</t>
  </si>
  <si>
    <t>Los Osuna Residencial - Etapa 5</t>
  </si>
  <si>
    <t>OMZT Terrenos</t>
  </si>
  <si>
    <t>Orion Residencial- Etapa 1</t>
  </si>
  <si>
    <t>Montemar</t>
  </si>
  <si>
    <t>Grubsa</t>
  </si>
  <si>
    <t>Adora</t>
  </si>
  <si>
    <t xml:space="preserve">Lafher </t>
  </si>
  <si>
    <t>Gaia Towers Torre Sur</t>
  </si>
  <si>
    <t>Andes Desarrollos</t>
  </si>
  <si>
    <t>Urban Real State</t>
  </si>
  <si>
    <t>La Pedrera Casas- Etapa 2</t>
  </si>
  <si>
    <t>Green Palms</t>
  </si>
  <si>
    <t>Antares Cerritos Residencial</t>
  </si>
  <si>
    <t>Veredas del Mar C5</t>
  </si>
  <si>
    <t>Trassen Desarrollos para la Vida</t>
  </si>
  <si>
    <t>Torre Cordoba</t>
  </si>
  <si>
    <t>Techno Construcciones</t>
  </si>
  <si>
    <t>Distrito 414</t>
  </si>
  <si>
    <t>Inn Homes</t>
  </si>
  <si>
    <t>Un Modern Living</t>
  </si>
  <si>
    <t>UHNA Desarrollos</t>
  </si>
  <si>
    <t>Regency</t>
  </si>
  <si>
    <t>Vista Hermosa</t>
  </si>
  <si>
    <t>Empireo Real Estate</t>
  </si>
  <si>
    <t>Sol, Regency</t>
  </si>
  <si>
    <t>Monarca Residencial Coto San Guillermo</t>
  </si>
  <si>
    <t>El Encanto Playa Dorada</t>
  </si>
  <si>
    <t>MR, Paragone Bienes Raíces</t>
  </si>
  <si>
    <t>5th Level</t>
  </si>
  <si>
    <t>Cerritos Condo Plaza</t>
  </si>
  <si>
    <t>Coto Santa Lucía</t>
  </si>
  <si>
    <t>Fibra ARD</t>
  </si>
  <si>
    <t>Remax Sunset Eagle</t>
  </si>
  <si>
    <t>Salida Sur</t>
  </si>
  <si>
    <t>Residencial La Dársena</t>
  </si>
  <si>
    <t>Atabey</t>
  </si>
  <si>
    <t>LRV Arq. &amp; Diseño, C31 Construcciones</t>
  </si>
  <si>
    <t>Humans Comercializadora</t>
  </si>
  <si>
    <t>Puerto Banús</t>
  </si>
  <si>
    <t>Rio Baluarte 412 Condominios</t>
  </si>
  <si>
    <t>Ventanas Sunset</t>
  </si>
  <si>
    <t>Regency, De preventa</t>
  </si>
  <si>
    <t>Escenica</t>
  </si>
  <si>
    <t>Abira 360</t>
  </si>
  <si>
    <t>Vita Di Mare Smart Condos</t>
  </si>
  <si>
    <t>Casssega Real Estate</t>
  </si>
  <si>
    <t>Marina Costa Bonita</t>
  </si>
  <si>
    <t>Gomez Vazquez International, Nortn Point</t>
  </si>
  <si>
    <t>Haus 1846</t>
  </si>
  <si>
    <t>Case Desarrollos, TDL</t>
  </si>
  <si>
    <t>Regency, De preventa, Letamendi</t>
  </si>
  <si>
    <t>Villa Antigua Departamentos</t>
  </si>
  <si>
    <t>Golden Life Real Estate</t>
  </si>
  <si>
    <t>Bio Towers</t>
  </si>
  <si>
    <t>OED Constructora</t>
  </si>
  <si>
    <t>San Sebastian Condos</t>
  </si>
  <si>
    <t>R &amp; G Constructores</t>
  </si>
  <si>
    <t>De Preventa, Busca tu Casa</t>
  </si>
  <si>
    <t>Magenta</t>
  </si>
  <si>
    <t>De Preventa, Scala</t>
  </si>
  <si>
    <t>Qabu Boutique Living</t>
  </si>
  <si>
    <t>Marina Plata- Terrenos</t>
  </si>
  <si>
    <t>Medalia Real Estate, Ikapital Real Estate</t>
  </si>
  <si>
    <t>Ferrara Pacific City Torre Sur</t>
  </si>
  <si>
    <t>Azora</t>
  </si>
  <si>
    <t xml:space="preserve">Lizantos </t>
  </si>
  <si>
    <t>The Lighthouse Marina Plaza</t>
  </si>
  <si>
    <t>Diseño y Gestion Inmobiliaria</t>
  </si>
  <si>
    <t>Punta Sábalo</t>
  </si>
  <si>
    <t>Mazalaya</t>
  </si>
  <si>
    <t>Letamendi</t>
  </si>
  <si>
    <t>Oasais Ananta</t>
  </si>
  <si>
    <t>TDL, Regency</t>
  </si>
  <si>
    <t>Akbal Beach Tower</t>
  </si>
  <si>
    <t>Marieta Towers Condo Boutique</t>
  </si>
  <si>
    <t>Malta Green Residencial</t>
  </si>
  <si>
    <t>Lacus Residencial coto 1 y 2</t>
  </si>
  <si>
    <t>Milo</t>
  </si>
  <si>
    <t>O de C Company</t>
  </si>
  <si>
    <t>Villa Toscana Casas</t>
  </si>
  <si>
    <t>Torvel Desarrollos Inmobiliarios</t>
  </si>
  <si>
    <t>Villa Toscana Departamentos</t>
  </si>
  <si>
    <t>Bahía Cerritos coto 1</t>
  </si>
  <si>
    <t>Punta Cerritos</t>
  </si>
  <si>
    <t>Mythica Hill Tower</t>
  </si>
  <si>
    <t xml:space="preserve">Luxor Condominios </t>
  </si>
  <si>
    <t>El Encanto Roca del Mar</t>
  </si>
  <si>
    <t xml:space="preserve">El Encanto </t>
  </si>
  <si>
    <t xml:space="preserve">Sunset View Grand </t>
  </si>
  <si>
    <t>Altavida</t>
  </si>
  <si>
    <t>Aitana Condos</t>
  </si>
  <si>
    <t>Turquezas Desarrollos</t>
  </si>
  <si>
    <t>Sevilla Mía Torre A</t>
  </si>
  <si>
    <t>Porto Blanco Golf &amp; Residences Departamentos</t>
  </si>
  <si>
    <t>IAESLA Desarrollos Inmobiliarios</t>
  </si>
  <si>
    <t>Porto Blanco Golf &amp; Residences Villas</t>
  </si>
  <si>
    <t>Marina View</t>
  </si>
  <si>
    <t>GIG, De preventa</t>
  </si>
  <si>
    <t>Torre Playa Azul</t>
  </si>
  <si>
    <t>Bayside Real Estate</t>
  </si>
  <si>
    <t>Torre Valencia</t>
  </si>
  <si>
    <t>IKapital</t>
  </si>
  <si>
    <t>Santa Patricia</t>
  </si>
  <si>
    <t>Playa Hermosa 209</t>
  </si>
  <si>
    <t>Torre Abitare</t>
  </si>
  <si>
    <t xml:space="preserve">Abitare Desarrollos </t>
  </si>
  <si>
    <t>Olympus Residencial City (Isla de Kos)- LOTES</t>
  </si>
  <si>
    <t>Elypse Cerritos Beach</t>
  </si>
  <si>
    <t>Medalia, De preventa</t>
  </si>
  <si>
    <t>Lomas Garden 251</t>
  </si>
  <si>
    <t>Torre La Mare Pacific Housing</t>
  </si>
  <si>
    <t>Remax sunset Eagle</t>
  </si>
  <si>
    <t>Sun &amp; Sea Living</t>
  </si>
  <si>
    <t>Arámburo y Garcìa Group</t>
  </si>
  <si>
    <t>AG Group</t>
  </si>
  <si>
    <t>Salvia Habitat</t>
  </si>
  <si>
    <t>Duales Taller</t>
  </si>
  <si>
    <t>Xperiencia Inmobiliaria</t>
  </si>
  <si>
    <t>Vista Ferry</t>
  </si>
  <si>
    <t>Risco Torres Departamentales</t>
  </si>
  <si>
    <t>FOTUR SA DE CV</t>
  </si>
  <si>
    <t>Villas Varau</t>
  </si>
  <si>
    <t>Veredas del Mar C3</t>
  </si>
  <si>
    <t>Vista Vigia</t>
  </si>
  <si>
    <t>24/7 y Raygoza Arquitectos</t>
  </si>
  <si>
    <t>Centro Vigía</t>
  </si>
  <si>
    <t>Piso 21</t>
  </si>
  <si>
    <t>Piso 11 Desarrollos</t>
  </si>
  <si>
    <t>Panoramic Sunset</t>
  </si>
  <si>
    <t>Grupo PROA</t>
  </si>
  <si>
    <t>Roosevelt 406</t>
  </si>
  <si>
    <t>MZMX Taller Arquitectos</t>
  </si>
  <si>
    <t>Select Desarrollos Inmobiliarios</t>
  </si>
  <si>
    <t>Maré Golden Zone Condos</t>
  </si>
  <si>
    <t>AV Constructores, Ideas Urbanas</t>
  </si>
  <si>
    <t>Olympus Residencial City (Isla Mylos)- LOTES</t>
  </si>
  <si>
    <t>Forza</t>
  </si>
  <si>
    <t>Santorini Residencial (Coto Atenas)</t>
  </si>
  <si>
    <t>Meraki Departmentos</t>
  </si>
  <si>
    <t>Ciudad Maya Beach Club Residencial (Coto 2)</t>
  </si>
  <si>
    <t>Corner Zona Dorada Condos</t>
  </si>
  <si>
    <t>Camila Hills (Coto 2)</t>
  </si>
  <si>
    <t>Camila Hills (Coto 4)</t>
  </si>
  <si>
    <t>Punta del Sol-Torre 2</t>
  </si>
  <si>
    <t>Sevilla Mía Torre B</t>
  </si>
  <si>
    <t>Sonterra III</t>
  </si>
  <si>
    <t>Gaia Towers Torre Norte</t>
  </si>
  <si>
    <t xml:space="preserve">Rocca Condominios </t>
  </si>
  <si>
    <t>Arium Tower</t>
  </si>
  <si>
    <t>Saudi Capial</t>
  </si>
  <si>
    <t>Scala, De Preventa, Spezia</t>
  </si>
  <si>
    <t>Bluú Habitat Lagoons- Torre Bluu</t>
  </si>
  <si>
    <t>Copacabana 233 Playa Sur Living</t>
  </si>
  <si>
    <t>Inmobiliaria LAR Desarrollos</t>
  </si>
  <si>
    <t>El Encanto Emporio</t>
  </si>
  <si>
    <t>Ponto Sabalo</t>
  </si>
  <si>
    <t>Punta Arena Desarrollos Inmobiliarios</t>
  </si>
  <si>
    <t>Veredas Del Mar- Impulsa</t>
  </si>
  <si>
    <t>GM Tower</t>
  </si>
  <si>
    <t>Mazaryk Grupo Desarrolladro Inmobiliario</t>
  </si>
  <si>
    <t>Vista Sur</t>
  </si>
  <si>
    <t>Scala, Medalia</t>
  </si>
  <si>
    <t xml:space="preserve">Arieta Privadas- Casas_Sauce </t>
  </si>
  <si>
    <t>Malecón Ocean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</si>
</sst>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[$$-80A]#,##0;\-[$$-80A]#,##0"/>
    <numFmt numFmtId="165" formatCode="0.0"/>
    <numFmt numFmtId="166" formatCode="#,##0.0"/>
    <numFmt numFmtId="167" formatCode="&quot;$&quot;#,##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Roboto Thin"/>
    </font>
    <font>
      <vertAlign val="superscript"/>
      <sz val="12"/>
      <color rgb="FF000000"/>
      <name val="Roboto Thin"/>
    </font>
    <font>
      <sz val="12"/>
      <color theme="1"/>
      <name val="Roboto Thin"/>
    </font>
    <font>
      <sz val="11"/>
      <color rgb="FF000000"/>
      <name val="Roboto Light"/>
    </font>
    <font>
      <sz val="11"/>
      <color theme="1"/>
      <name val="Roboto Light"/>
    </font>
    <font>
      <b/>
      <sz val="11"/>
      <color rgb="FF000000"/>
      <name val="Roboto Light"/>
    </font>
    <font>
      <b/>
      <sz val="12"/>
      <color theme="1"/>
      <name val="Calibri"/>
      <family val="2"/>
      <scheme val="minor"/>
    </font>
    <font>
      <b/>
      <sz val="11"/>
      <color theme="1"/>
      <name val="Roboto Light"/>
    </font>
    <font>
      <b/>
      <sz val="12"/>
      <color theme="1"/>
      <name val="Roboto Thin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 readingOrder="1"/>
    </xf>
    <xf numFmtId="164" fontId="5" fillId="0" borderId="1" xfId="1" applyNumberFormat="1" applyFont="1" applyBorder="1" applyAlignment="1">
      <alignment horizontal="center" vertical="center" readingOrder="1"/>
    </xf>
    <xf numFmtId="165" fontId="5" fillId="0" borderId="1" xfId="1" applyNumberFormat="1" applyFont="1" applyBorder="1" applyAlignment="1">
      <alignment horizontal="center" vertical="center" readingOrder="1"/>
    </xf>
    <xf numFmtId="0" fontId="5" fillId="0" borderId="1" xfId="1" applyFont="1" applyBorder="1" applyAlignment="1">
      <alignment horizontal="center" vertical="center" readingOrder="1"/>
    </xf>
    <xf numFmtId="3" fontId="5" fillId="0" borderId="1" xfId="1" applyNumberFormat="1" applyFont="1" applyBorder="1" applyAlignment="1">
      <alignment horizontal="center" vertical="center" readingOrder="1"/>
    </xf>
    <xf numFmtId="9" fontId="5" fillId="0" borderId="1" xfId="1" applyNumberFormat="1" applyFont="1" applyBorder="1" applyAlignment="1">
      <alignment horizontal="center" vertical="center" readingOrder="1"/>
    </xf>
    <xf numFmtId="166" fontId="5" fillId="0" borderId="1" xfId="1" applyNumberFormat="1" applyFont="1" applyBorder="1" applyAlignment="1">
      <alignment horizontal="center" vertical="center" readingOrder="1"/>
    </xf>
    <xf numFmtId="166" fontId="1" fillId="0" borderId="0" xfId="1" applyNumberFormat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left" vertical="center" readingOrder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readingOrder="1"/>
    </xf>
    <xf numFmtId="0" fontId="6" fillId="0" borderId="1" xfId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center" vertical="center" readingOrder="1"/>
    </xf>
    <xf numFmtId="167" fontId="5" fillId="0" borderId="1" xfId="1" applyNumberFormat="1" applyFont="1" applyBorder="1" applyAlignment="1">
      <alignment horizontal="left" vertical="center" readingOrder="1"/>
    </xf>
    <xf numFmtId="166" fontId="6" fillId="0" borderId="1" xfId="1" applyNumberFormat="1" applyFont="1" applyBorder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67" fontId="5" fillId="0" borderId="0" xfId="1" applyNumberFormat="1" applyFont="1" applyAlignment="1">
      <alignment horizontal="center" vertical="center" readingOrder="1"/>
    </xf>
    <xf numFmtId="167" fontId="6" fillId="0" borderId="0" xfId="1" applyNumberFormat="1" applyFont="1" applyAlignment="1">
      <alignment horizontal="left" vertical="center"/>
    </xf>
    <xf numFmtId="0" fontId="5" fillId="2" borderId="1" xfId="1" applyFont="1" applyFill="1" applyBorder="1" applyAlignment="1">
      <alignment horizontal="left" vertical="center" readingOrder="1"/>
    </xf>
    <xf numFmtId="6" fontId="5" fillId="0" borderId="1" xfId="0" applyNumberFormat="1" applyFont="1" applyBorder="1" applyAlignment="1">
      <alignment horizontal="center" vertical="center" wrapText="1" readingOrder="1"/>
    </xf>
    <xf numFmtId="6" fontId="5" fillId="0" borderId="0" xfId="0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1" xfId="1" applyFont="1" applyBorder="1" applyAlignment="1">
      <alignment vertical="center"/>
    </xf>
    <xf numFmtId="166" fontId="5" fillId="0" borderId="0" xfId="1" applyNumberFormat="1" applyFont="1" applyAlignment="1">
      <alignment horizontal="center" vertical="center" readingOrder="1"/>
    </xf>
    <xf numFmtId="16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 readingOrder="1"/>
    </xf>
    <xf numFmtId="164" fontId="7" fillId="0" borderId="1" xfId="1" applyNumberFormat="1" applyFont="1" applyBorder="1" applyAlignment="1">
      <alignment horizontal="center" vertical="center" readingOrder="1"/>
    </xf>
    <xf numFmtId="165" fontId="7" fillId="0" borderId="1" xfId="1" applyNumberFormat="1" applyFont="1" applyBorder="1" applyAlignment="1">
      <alignment horizontal="center" vertical="center" readingOrder="1"/>
    </xf>
    <xf numFmtId="0" fontId="7" fillId="0" borderId="1" xfId="1" applyFont="1" applyBorder="1" applyAlignment="1">
      <alignment horizontal="center" vertical="center" readingOrder="1"/>
    </xf>
    <xf numFmtId="9" fontId="7" fillId="0" borderId="1" xfId="1" applyNumberFormat="1" applyFont="1" applyBorder="1" applyAlignment="1">
      <alignment horizontal="center" vertical="center" readingOrder="1"/>
    </xf>
    <xf numFmtId="166" fontId="8" fillId="0" borderId="0" xfId="1" applyNumberFormat="1" applyFont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167" fontId="7" fillId="0" borderId="1" xfId="1" applyNumberFormat="1" applyFont="1" applyBorder="1" applyAlignment="1">
      <alignment horizontal="center" vertical="center" readingOrder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166" fontId="7" fillId="0" borderId="0" xfId="1" applyNumberFormat="1" applyFont="1" applyAlignment="1">
      <alignment horizontal="center" vertical="center" readingOrder="1"/>
    </xf>
    <xf numFmtId="167" fontId="9" fillId="0" borderId="1" xfId="1" applyNumberFormat="1" applyFont="1" applyBorder="1" applyAlignment="1">
      <alignment horizontal="center" vertical="center"/>
    </xf>
    <xf numFmtId="167" fontId="7" fillId="0" borderId="0" xfId="1" applyNumberFormat="1" applyFont="1" applyAlignment="1">
      <alignment horizontal="left" vertical="center" readingOrder="1"/>
    </xf>
    <xf numFmtId="0" fontId="9" fillId="0" borderId="1" xfId="1" applyFont="1" applyBorder="1" applyAlignment="1">
      <alignment horizontal="left" vertical="center"/>
    </xf>
    <xf numFmtId="166" fontId="9" fillId="0" borderId="1" xfId="1" applyNumberFormat="1" applyFont="1" applyBorder="1" applyAlignment="1">
      <alignment horizontal="center" vertical="center"/>
    </xf>
    <xf numFmtId="167" fontId="7" fillId="0" borderId="0" xfId="1" applyNumberFormat="1" applyFont="1" applyAlignment="1">
      <alignment horizontal="center" vertical="center" readingOrder="1"/>
    </xf>
    <xf numFmtId="167" fontId="7" fillId="0" borderId="1" xfId="1" applyNumberFormat="1" applyFont="1" applyBorder="1" applyAlignment="1">
      <alignment horizontal="left" vertical="center" readingOrder="1"/>
    </xf>
    <xf numFmtId="166" fontId="7" fillId="0" borderId="1" xfId="1" applyNumberFormat="1" applyFont="1" applyBorder="1" applyAlignment="1">
      <alignment horizontal="center" vertical="center" readingOrder="1"/>
    </xf>
    <xf numFmtId="167" fontId="9" fillId="0" borderId="0" xfId="1" applyNumberFormat="1" applyFont="1" applyAlignment="1">
      <alignment horizontal="center" vertical="center"/>
    </xf>
    <xf numFmtId="167" fontId="9" fillId="0" borderId="0" xfId="1" applyNumberFormat="1" applyFont="1" applyAlignment="1">
      <alignment horizontal="left" vertical="center"/>
    </xf>
    <xf numFmtId="0" fontId="5" fillId="3" borderId="1" xfId="1" applyFont="1" applyFill="1" applyBorder="1" applyAlignment="1">
      <alignment horizontal="left" vertical="center" readingOrder="1"/>
    </xf>
    <xf numFmtId="0" fontId="4" fillId="0" borderId="0" xfId="1" applyFont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readingOrder="1"/>
    </xf>
    <xf numFmtId="0" fontId="5" fillId="0" borderId="1" xfId="1" applyFont="1" applyFill="1" applyBorder="1" applyAlignment="1">
      <alignment horizontal="center" vertical="center" readingOrder="1"/>
    </xf>
    <xf numFmtId="9" fontId="5" fillId="0" borderId="1" xfId="1" applyNumberFormat="1" applyFont="1" applyFill="1" applyBorder="1" applyAlignment="1">
      <alignment horizontal="center" vertical="center" readingOrder="1"/>
    </xf>
    <xf numFmtId="166" fontId="1" fillId="0" borderId="0" xfId="1" applyNumberFormat="1" applyFill="1" applyAlignment="1">
      <alignment horizontal="center" vertical="center"/>
    </xf>
    <xf numFmtId="166" fontId="6" fillId="0" borderId="0" xfId="1" applyNumberFormat="1" applyFont="1" applyFill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readingOrder="1"/>
    </xf>
  </cellXfs>
  <cellStyles count="2">
    <cellStyle name="Normal" xfId="0" builtinId="0"/>
    <cellStyle name="Normal 4 2 2" xfId="1" xr:uid="{F4C779EB-D39C-4694-8EF6-517291FC107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0F8B-8B54-4C4A-894D-09C903F57090}">
  <dimension ref="A1:U199"/>
  <sheetViews>
    <sheetView tabSelected="1" topLeftCell="C1" zoomScale="70" zoomScaleNormal="70" workbookViewId="0">
      <selection activeCell="O16" sqref="O16"/>
    </sheetView>
  </sheetViews>
  <sheetFormatPr baseColWidth="10" defaultColWidth="10.77734375" defaultRowHeight="15.6" x14ac:dyDescent="0.3"/>
  <cols>
    <col min="1" max="1" width="44.21875" style="4" customWidth="1"/>
    <col min="2" max="2" width="10.77734375" style="4" customWidth="1"/>
    <col min="3" max="3" width="10.5546875" style="4" customWidth="1"/>
    <col min="4" max="4" width="16.77734375" style="4" customWidth="1"/>
    <col min="5" max="5" width="16" style="4" customWidth="1"/>
    <col min="6" max="6" width="18.44140625" style="4" customWidth="1"/>
    <col min="7" max="16" width="11" style="4" customWidth="1"/>
    <col min="17" max="17" width="12.33203125" style="56" customWidth="1"/>
    <col min="18" max="18" width="17.109375" style="4" customWidth="1"/>
    <col min="19" max="19" width="10.77734375" style="16"/>
    <col min="20" max="20" width="23.44140625" style="16" bestFit="1" customWidth="1"/>
    <col min="21" max="21" width="14.21875" style="16" bestFit="1" customWidth="1"/>
    <col min="22" max="16384" width="10.77734375" style="4"/>
  </cols>
  <sheetData>
    <row r="1" spans="1:21" ht="64.2" x14ac:dyDescent="0.3">
      <c r="A1" s="1" t="s">
        <v>0</v>
      </c>
      <c r="B1" s="1" t="s">
        <v>1</v>
      </c>
      <c r="C1" s="1">
        <v>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3" t="s">
        <v>17</v>
      </c>
      <c r="T1" s="3" t="s">
        <v>18</v>
      </c>
      <c r="U1" s="3" t="s">
        <v>19</v>
      </c>
    </row>
    <row r="2" spans="1:21" x14ac:dyDescent="0.3">
      <c r="A2" s="5" t="s">
        <v>20</v>
      </c>
      <c r="B2" s="5" t="s">
        <v>21</v>
      </c>
      <c r="C2" s="5" t="s">
        <v>22</v>
      </c>
      <c r="D2" s="6">
        <v>5475500</v>
      </c>
      <c r="E2" s="6">
        <v>5475500</v>
      </c>
      <c r="F2" s="6">
        <v>14322429</v>
      </c>
      <c r="G2" s="7">
        <v>9.94</v>
      </c>
      <c r="H2" s="7">
        <v>3.33</v>
      </c>
      <c r="I2" s="8">
        <v>35</v>
      </c>
      <c r="J2" s="8">
        <v>47</v>
      </c>
      <c r="K2" s="8">
        <v>37</v>
      </c>
      <c r="L2" s="9">
        <v>348</v>
      </c>
      <c r="M2" s="9">
        <v>385</v>
      </c>
      <c r="N2" s="10">
        <v>0.90389610389610386</v>
      </c>
      <c r="O2" s="11" t="s">
        <v>22</v>
      </c>
      <c r="P2" s="11">
        <v>88</v>
      </c>
      <c r="Q2" s="12" t="s">
        <v>22</v>
      </c>
      <c r="R2" s="13">
        <v>62221.590909090912</v>
      </c>
      <c r="S2" s="14" t="s">
        <v>23</v>
      </c>
      <c r="T2" s="15" t="s">
        <v>24</v>
      </c>
    </row>
    <row r="3" spans="1:21" x14ac:dyDescent="0.3">
      <c r="A3" s="17" t="s">
        <v>25</v>
      </c>
      <c r="B3" s="5" t="s">
        <v>21</v>
      </c>
      <c r="C3" s="5" t="s">
        <v>22</v>
      </c>
      <c r="D3" s="6">
        <v>4077292</v>
      </c>
      <c r="E3" s="6">
        <v>4077292</v>
      </c>
      <c r="F3" s="6">
        <v>5151667</v>
      </c>
      <c r="G3" s="7">
        <v>1.4</v>
      </c>
      <c r="H3" s="7">
        <v>0.66</v>
      </c>
      <c r="I3" s="8">
        <v>35</v>
      </c>
      <c r="J3" s="8">
        <v>29</v>
      </c>
      <c r="K3" s="8">
        <v>27</v>
      </c>
      <c r="L3" s="8">
        <v>49</v>
      </c>
      <c r="M3" s="8">
        <v>76</v>
      </c>
      <c r="N3" s="10">
        <v>0.64473684210526316</v>
      </c>
      <c r="O3" s="11" t="s">
        <v>22</v>
      </c>
      <c r="P3" s="11">
        <v>66</v>
      </c>
      <c r="Q3" s="12" t="s">
        <v>22</v>
      </c>
      <c r="R3" s="13">
        <v>61777.151515151512</v>
      </c>
      <c r="S3" s="14" t="s">
        <v>23</v>
      </c>
      <c r="T3" s="18" t="s">
        <v>26</v>
      </c>
    </row>
    <row r="4" spans="1:21" x14ac:dyDescent="0.3">
      <c r="A4" s="5" t="s">
        <v>27</v>
      </c>
      <c r="B4" s="5" t="s">
        <v>28</v>
      </c>
      <c r="C4" s="5" t="s">
        <v>29</v>
      </c>
      <c r="D4" s="6">
        <v>3854756.03</v>
      </c>
      <c r="E4" s="6">
        <v>3013178.02</v>
      </c>
      <c r="F4" s="6">
        <v>5029962.72</v>
      </c>
      <c r="G4" s="7">
        <v>2.87</v>
      </c>
      <c r="H4" s="7">
        <v>0.66</v>
      </c>
      <c r="I4" s="8">
        <v>33</v>
      </c>
      <c r="J4" s="8">
        <v>18</v>
      </c>
      <c r="K4" s="8">
        <v>16</v>
      </c>
      <c r="L4" s="8">
        <v>95</v>
      </c>
      <c r="M4" s="8">
        <v>111</v>
      </c>
      <c r="N4" s="10">
        <v>0.85585585585585588</v>
      </c>
      <c r="O4" s="11" t="s">
        <v>22</v>
      </c>
      <c r="P4" s="11">
        <v>84.55</v>
      </c>
      <c r="Q4" s="12" t="s">
        <v>22</v>
      </c>
      <c r="R4" s="13">
        <v>45591.43737433471</v>
      </c>
      <c r="S4" s="14" t="s">
        <v>23</v>
      </c>
      <c r="T4" s="18" t="s">
        <v>30</v>
      </c>
    </row>
    <row r="5" spans="1:21" x14ac:dyDescent="0.3">
      <c r="A5" s="5" t="s">
        <v>31</v>
      </c>
      <c r="B5" s="5" t="s">
        <v>32</v>
      </c>
      <c r="C5" s="5" t="s">
        <v>32</v>
      </c>
      <c r="D5" s="6">
        <v>9749688.6099999994</v>
      </c>
      <c r="E5" s="6">
        <v>8883356.25</v>
      </c>
      <c r="F5" s="6">
        <v>9749688.6099999994</v>
      </c>
      <c r="G5" s="7">
        <v>1.56</v>
      </c>
      <c r="H5" s="7">
        <v>0</v>
      </c>
      <c r="I5" s="8">
        <v>39</v>
      </c>
      <c r="J5" s="8">
        <v>13</v>
      </c>
      <c r="K5" s="8">
        <v>14</v>
      </c>
      <c r="L5" s="8">
        <v>61</v>
      </c>
      <c r="M5" s="8">
        <v>75</v>
      </c>
      <c r="N5" s="10">
        <v>0.81333333333333335</v>
      </c>
      <c r="O5" s="11" t="s">
        <v>22</v>
      </c>
      <c r="P5" s="11">
        <v>132.49</v>
      </c>
      <c r="Q5" s="12" t="s">
        <v>22</v>
      </c>
      <c r="R5" s="19">
        <v>73588.109366744655</v>
      </c>
      <c r="S5" s="14" t="s">
        <v>23</v>
      </c>
      <c r="T5" s="20" t="s">
        <v>24</v>
      </c>
    </row>
    <row r="6" spans="1:21" x14ac:dyDescent="0.3">
      <c r="A6" s="5" t="s">
        <v>33</v>
      </c>
      <c r="B6" s="5" t="s">
        <v>34</v>
      </c>
      <c r="C6" s="5" t="s">
        <v>35</v>
      </c>
      <c r="D6" s="6">
        <v>6500000</v>
      </c>
      <c r="E6" s="6">
        <v>6500000</v>
      </c>
      <c r="F6" s="6">
        <v>9898000</v>
      </c>
      <c r="G6" s="7">
        <v>1.68</v>
      </c>
      <c r="H6" s="7">
        <v>0</v>
      </c>
      <c r="I6" s="8">
        <v>41</v>
      </c>
      <c r="J6" s="8">
        <v>6</v>
      </c>
      <c r="K6" s="8">
        <v>6</v>
      </c>
      <c r="L6" s="8">
        <v>69</v>
      </c>
      <c r="M6" s="8">
        <v>75</v>
      </c>
      <c r="N6" s="10">
        <v>0.92</v>
      </c>
      <c r="O6" s="11" t="s">
        <v>22</v>
      </c>
      <c r="P6" s="11">
        <v>110.6</v>
      </c>
      <c r="Q6" s="12" t="s">
        <v>22</v>
      </c>
      <c r="R6" s="13">
        <v>58770.343580470166</v>
      </c>
      <c r="S6" s="14" t="s">
        <v>23</v>
      </c>
      <c r="T6" s="15" t="s">
        <v>36</v>
      </c>
    </row>
    <row r="7" spans="1:21" x14ac:dyDescent="0.3">
      <c r="A7" s="5" t="s">
        <v>37</v>
      </c>
      <c r="B7" s="5" t="s">
        <v>38</v>
      </c>
      <c r="C7" s="5" t="s">
        <v>22</v>
      </c>
      <c r="D7" s="6">
        <v>5874660</v>
      </c>
      <c r="E7" s="6">
        <v>5874660</v>
      </c>
      <c r="F7" s="6">
        <v>5874660</v>
      </c>
      <c r="G7" s="7">
        <v>0.71</v>
      </c>
      <c r="H7" s="7">
        <v>0</v>
      </c>
      <c r="I7" s="8">
        <v>49</v>
      </c>
      <c r="J7" s="8">
        <v>10</v>
      </c>
      <c r="K7" s="8">
        <v>10</v>
      </c>
      <c r="L7" s="8">
        <v>35</v>
      </c>
      <c r="M7" s="8">
        <v>45</v>
      </c>
      <c r="N7" s="10">
        <v>0.77777777777777779</v>
      </c>
      <c r="O7" s="11">
        <v>516</v>
      </c>
      <c r="P7" s="11" t="s">
        <v>22</v>
      </c>
      <c r="Q7" s="13">
        <v>11385</v>
      </c>
      <c r="R7" s="11" t="s">
        <v>22</v>
      </c>
      <c r="S7" s="14" t="s">
        <v>39</v>
      </c>
      <c r="T7" s="15" t="s">
        <v>40</v>
      </c>
    </row>
    <row r="8" spans="1:21" x14ac:dyDescent="0.3">
      <c r="A8" s="5" t="s">
        <v>41</v>
      </c>
      <c r="B8" s="5" t="s">
        <v>28</v>
      </c>
      <c r="C8" s="5" t="s">
        <v>22</v>
      </c>
      <c r="D8" s="6">
        <v>715000</v>
      </c>
      <c r="E8" s="6">
        <v>695000</v>
      </c>
      <c r="F8" s="6">
        <v>755000</v>
      </c>
      <c r="G8" s="7">
        <v>5.21</v>
      </c>
      <c r="H8" s="7">
        <v>1.66</v>
      </c>
      <c r="I8" s="8">
        <v>23</v>
      </c>
      <c r="J8" s="8">
        <v>90</v>
      </c>
      <c r="K8" s="8">
        <v>85</v>
      </c>
      <c r="L8" s="8">
        <v>120</v>
      </c>
      <c r="M8" s="8">
        <v>205</v>
      </c>
      <c r="N8" s="10">
        <v>0.58536585365853655</v>
      </c>
      <c r="O8" s="11">
        <v>120</v>
      </c>
      <c r="P8" s="11" t="s">
        <v>22</v>
      </c>
      <c r="Q8" s="19">
        <v>5958.333333333333</v>
      </c>
      <c r="R8" s="11" t="s">
        <v>22</v>
      </c>
      <c r="S8" s="14" t="s">
        <v>39</v>
      </c>
      <c r="T8" s="14" t="s">
        <v>42</v>
      </c>
    </row>
    <row r="9" spans="1:21" x14ac:dyDescent="0.3">
      <c r="A9" s="5" t="s">
        <v>43</v>
      </c>
      <c r="B9" s="5" t="s">
        <v>44</v>
      </c>
      <c r="C9" s="5" t="s">
        <v>45</v>
      </c>
      <c r="D9" s="6">
        <v>6150000</v>
      </c>
      <c r="E9" s="6">
        <v>6150000</v>
      </c>
      <c r="F9" s="6">
        <v>6150000</v>
      </c>
      <c r="G9" s="7">
        <v>1.07</v>
      </c>
      <c r="H9" s="7">
        <v>0</v>
      </c>
      <c r="I9" s="8">
        <v>28</v>
      </c>
      <c r="J9" s="8">
        <v>3</v>
      </c>
      <c r="K9" s="8">
        <v>3</v>
      </c>
      <c r="L9" s="8">
        <v>30</v>
      </c>
      <c r="M9" s="8">
        <v>33</v>
      </c>
      <c r="N9" s="10">
        <v>0.90909090909090906</v>
      </c>
      <c r="O9" s="11" t="s">
        <v>22</v>
      </c>
      <c r="P9" s="11">
        <v>103.58</v>
      </c>
      <c r="Q9" s="12" t="s">
        <v>22</v>
      </c>
      <c r="R9" s="19">
        <v>59374.396601660555</v>
      </c>
      <c r="S9" s="14" t="s">
        <v>23</v>
      </c>
      <c r="T9" s="14" t="s">
        <v>30</v>
      </c>
    </row>
    <row r="10" spans="1:21" x14ac:dyDescent="0.3">
      <c r="A10" s="5" t="s">
        <v>46</v>
      </c>
      <c r="B10" s="5" t="s">
        <v>47</v>
      </c>
      <c r="C10" s="5" t="s">
        <v>47</v>
      </c>
      <c r="D10" s="6">
        <v>2772000</v>
      </c>
      <c r="E10" s="6">
        <v>2772000</v>
      </c>
      <c r="F10" s="6">
        <v>2772000</v>
      </c>
      <c r="G10" s="7">
        <v>3.36</v>
      </c>
      <c r="H10" s="7">
        <v>2.66</v>
      </c>
      <c r="I10" s="8">
        <v>25</v>
      </c>
      <c r="J10" s="8">
        <v>151</v>
      </c>
      <c r="K10" s="8">
        <v>43</v>
      </c>
      <c r="L10" s="8">
        <v>84</v>
      </c>
      <c r="M10" s="8">
        <v>127</v>
      </c>
      <c r="N10" s="10">
        <v>0.66141732283464572</v>
      </c>
      <c r="O10" s="21">
        <v>119</v>
      </c>
      <c r="P10" s="11">
        <v>95.92</v>
      </c>
      <c r="Q10" s="22">
        <v>23294.117647058825</v>
      </c>
      <c r="R10" s="23">
        <v>28899.082568807338</v>
      </c>
      <c r="S10" s="24" t="s">
        <v>48</v>
      </c>
      <c r="T10" s="15" t="s">
        <v>49</v>
      </c>
    </row>
    <row r="11" spans="1:21" x14ac:dyDescent="0.3">
      <c r="A11" s="25" t="s">
        <v>50</v>
      </c>
      <c r="B11" s="5" t="s">
        <v>47</v>
      </c>
      <c r="C11" s="5" t="s">
        <v>47</v>
      </c>
      <c r="D11" s="26">
        <v>1645000</v>
      </c>
      <c r="E11" s="26">
        <v>1645000</v>
      </c>
      <c r="F11" s="26">
        <v>1645000</v>
      </c>
      <c r="G11" s="7">
        <v>1.84</v>
      </c>
      <c r="H11" s="7">
        <v>3</v>
      </c>
      <c r="I11" s="8">
        <v>52</v>
      </c>
      <c r="J11" s="8">
        <v>9</v>
      </c>
      <c r="K11" s="8">
        <v>0</v>
      </c>
      <c r="L11" s="8">
        <v>96</v>
      </c>
      <c r="M11" s="8">
        <v>96</v>
      </c>
      <c r="N11" s="10">
        <v>1</v>
      </c>
      <c r="O11" s="11" t="s">
        <v>22</v>
      </c>
      <c r="P11" s="11">
        <v>63</v>
      </c>
      <c r="Q11" s="12" t="s">
        <v>22</v>
      </c>
      <c r="R11" s="27">
        <v>26111</v>
      </c>
      <c r="S11" s="14" t="s">
        <v>23</v>
      </c>
      <c r="T11" s="15" t="s">
        <v>49</v>
      </c>
    </row>
    <row r="12" spans="1:21" x14ac:dyDescent="0.3">
      <c r="A12" s="5" t="s">
        <v>51</v>
      </c>
      <c r="B12" s="5" t="s">
        <v>52</v>
      </c>
      <c r="C12" s="5" t="s">
        <v>53</v>
      </c>
      <c r="D12" s="6">
        <v>8920000</v>
      </c>
      <c r="E12" s="6">
        <v>4325900</v>
      </c>
      <c r="F12" s="6">
        <v>8955555</v>
      </c>
      <c r="G12" s="7">
        <v>3.15</v>
      </c>
      <c r="H12" s="7">
        <v>0.66</v>
      </c>
      <c r="I12" s="8">
        <v>38</v>
      </c>
      <c r="J12" s="8">
        <v>73</v>
      </c>
      <c r="K12" s="8">
        <v>71</v>
      </c>
      <c r="L12" s="8">
        <v>120</v>
      </c>
      <c r="M12" s="8">
        <v>191</v>
      </c>
      <c r="N12" s="10">
        <v>0.62827225130890052</v>
      </c>
      <c r="O12" s="28" t="s">
        <v>22</v>
      </c>
      <c r="P12" s="11">
        <v>137</v>
      </c>
      <c r="Q12" s="12" t="s">
        <v>22</v>
      </c>
      <c r="R12" s="13">
        <v>65109.48905109489</v>
      </c>
      <c r="S12" s="14" t="s">
        <v>23</v>
      </c>
      <c r="T12" s="15" t="s">
        <v>30</v>
      </c>
    </row>
    <row r="13" spans="1:21" x14ac:dyDescent="0.3">
      <c r="A13" s="5" t="s">
        <v>54</v>
      </c>
      <c r="B13" s="5" t="s">
        <v>55</v>
      </c>
      <c r="C13" s="5" t="s">
        <v>56</v>
      </c>
      <c r="D13" s="6">
        <v>5421446</v>
      </c>
      <c r="E13" s="6">
        <v>5421446</v>
      </c>
      <c r="F13" s="6">
        <v>15660000</v>
      </c>
      <c r="G13" s="7">
        <v>1.56</v>
      </c>
      <c r="H13" s="7">
        <v>0.33</v>
      </c>
      <c r="I13" s="8">
        <v>25</v>
      </c>
      <c r="J13" s="8">
        <v>68</v>
      </c>
      <c r="K13" s="8">
        <v>67</v>
      </c>
      <c r="L13" s="8">
        <v>39</v>
      </c>
      <c r="M13" s="8">
        <v>106</v>
      </c>
      <c r="N13" s="10">
        <v>0.36792452830188677</v>
      </c>
      <c r="O13" s="28" t="s">
        <v>22</v>
      </c>
      <c r="P13" s="21">
        <v>100</v>
      </c>
      <c r="Q13" s="12" t="s">
        <v>22</v>
      </c>
      <c r="R13" s="19">
        <v>54214.46</v>
      </c>
      <c r="S13" s="15" t="s">
        <v>23</v>
      </c>
      <c r="T13" s="14" t="s">
        <v>30</v>
      </c>
    </row>
    <row r="14" spans="1:21" x14ac:dyDescent="0.3">
      <c r="A14" s="5" t="s">
        <v>57</v>
      </c>
      <c r="B14" s="5" t="s">
        <v>28</v>
      </c>
      <c r="C14" s="5" t="s">
        <v>22</v>
      </c>
      <c r="D14" s="6">
        <v>826200</v>
      </c>
      <c r="E14" s="6">
        <v>826200</v>
      </c>
      <c r="F14" s="6">
        <v>826200</v>
      </c>
      <c r="G14" s="7">
        <v>5.09</v>
      </c>
      <c r="H14" s="7">
        <v>0.33</v>
      </c>
      <c r="I14" s="8">
        <v>41</v>
      </c>
      <c r="J14" s="8">
        <v>9</v>
      </c>
      <c r="K14" s="8">
        <v>8</v>
      </c>
      <c r="L14" s="8">
        <v>209</v>
      </c>
      <c r="M14" s="8">
        <v>217</v>
      </c>
      <c r="N14" s="10">
        <v>0.96313364055299544</v>
      </c>
      <c r="O14" s="21">
        <v>127.5</v>
      </c>
      <c r="P14" s="11" t="s">
        <v>22</v>
      </c>
      <c r="Q14" s="19">
        <v>6480</v>
      </c>
      <c r="R14" s="11" t="s">
        <v>22</v>
      </c>
      <c r="S14" s="15" t="s">
        <v>39</v>
      </c>
      <c r="T14" s="14" t="s">
        <v>42</v>
      </c>
    </row>
    <row r="15" spans="1:21" x14ac:dyDescent="0.3">
      <c r="A15" s="5" t="s">
        <v>58</v>
      </c>
      <c r="B15" s="5" t="s">
        <v>28</v>
      </c>
      <c r="C15" s="5" t="s">
        <v>59</v>
      </c>
      <c r="D15" s="6">
        <v>3515400</v>
      </c>
      <c r="E15" s="6">
        <v>3515400</v>
      </c>
      <c r="F15" s="6">
        <v>4148550</v>
      </c>
      <c r="G15" s="7">
        <v>0.18</v>
      </c>
      <c r="H15" s="7">
        <v>0</v>
      </c>
      <c r="I15" s="8">
        <v>27</v>
      </c>
      <c r="J15" s="8">
        <v>5</v>
      </c>
      <c r="K15" s="8">
        <v>5</v>
      </c>
      <c r="L15" s="8">
        <v>5</v>
      </c>
      <c r="M15" s="8">
        <v>10</v>
      </c>
      <c r="N15" s="10">
        <v>0.5</v>
      </c>
      <c r="O15" s="11" t="s">
        <v>22</v>
      </c>
      <c r="P15" s="21">
        <v>75</v>
      </c>
      <c r="Q15" s="12" t="s">
        <v>22</v>
      </c>
      <c r="R15" s="19">
        <v>46872</v>
      </c>
      <c r="S15" s="15" t="s">
        <v>23</v>
      </c>
      <c r="T15" s="14" t="s">
        <v>40</v>
      </c>
    </row>
    <row r="16" spans="1:21" x14ac:dyDescent="0.3">
      <c r="A16" s="5" t="s">
        <v>60</v>
      </c>
      <c r="B16" s="5" t="s">
        <v>61</v>
      </c>
      <c r="C16" s="5" t="s">
        <v>61</v>
      </c>
      <c r="D16" s="6">
        <v>4177677</v>
      </c>
      <c r="E16" s="6">
        <v>3052150</v>
      </c>
      <c r="F16" s="6">
        <v>4177677</v>
      </c>
      <c r="G16" s="7">
        <v>3.06</v>
      </c>
      <c r="H16" s="7">
        <v>0</v>
      </c>
      <c r="I16" s="8">
        <v>81</v>
      </c>
      <c r="J16" s="8">
        <v>37</v>
      </c>
      <c r="K16" s="8">
        <v>37</v>
      </c>
      <c r="L16" s="8">
        <v>248</v>
      </c>
      <c r="M16" s="8">
        <v>285</v>
      </c>
      <c r="N16" s="10">
        <v>0.87017543859649127</v>
      </c>
      <c r="O16" s="11" t="s">
        <v>22</v>
      </c>
      <c r="P16" s="21">
        <v>73.05</v>
      </c>
      <c r="Q16" s="12" t="s">
        <v>22</v>
      </c>
      <c r="R16" s="19">
        <v>57189.28131416838</v>
      </c>
      <c r="S16" s="15" t="s">
        <v>23</v>
      </c>
      <c r="T16" s="14" t="s">
        <v>62</v>
      </c>
    </row>
    <row r="17" spans="1:20" x14ac:dyDescent="0.3">
      <c r="A17" s="5" t="s">
        <v>63</v>
      </c>
      <c r="B17" s="5" t="s">
        <v>28</v>
      </c>
      <c r="C17" s="5" t="s">
        <v>64</v>
      </c>
      <c r="D17" s="6">
        <v>3170000</v>
      </c>
      <c r="E17" s="6">
        <v>3170000</v>
      </c>
      <c r="F17" s="6">
        <v>3547400</v>
      </c>
      <c r="G17" s="7">
        <v>0.31</v>
      </c>
      <c r="H17" s="7">
        <v>0.33</v>
      </c>
      <c r="I17" s="8">
        <v>48</v>
      </c>
      <c r="J17" s="8">
        <v>6</v>
      </c>
      <c r="K17" s="8">
        <v>5</v>
      </c>
      <c r="L17" s="8">
        <v>15</v>
      </c>
      <c r="M17" s="8">
        <v>20</v>
      </c>
      <c r="N17" s="10">
        <v>0.75</v>
      </c>
      <c r="O17" s="11" t="s">
        <v>22</v>
      </c>
      <c r="P17" s="11">
        <v>57.48</v>
      </c>
      <c r="Q17" s="12" t="s">
        <v>22</v>
      </c>
      <c r="R17" s="13">
        <v>55149.617258176761</v>
      </c>
      <c r="S17" s="14" t="s">
        <v>23</v>
      </c>
      <c r="T17" s="15" t="s">
        <v>65</v>
      </c>
    </row>
    <row r="18" spans="1:20" x14ac:dyDescent="0.3">
      <c r="A18" s="5" t="s">
        <v>66</v>
      </c>
      <c r="B18" s="5" t="s">
        <v>67</v>
      </c>
      <c r="C18" s="5" t="s">
        <v>68</v>
      </c>
      <c r="D18" s="6">
        <v>7200000</v>
      </c>
      <c r="E18" s="6">
        <v>7200000</v>
      </c>
      <c r="F18" s="6">
        <v>8700000</v>
      </c>
      <c r="G18" s="7">
        <v>0.8</v>
      </c>
      <c r="H18" s="7">
        <v>0</v>
      </c>
      <c r="I18" s="8">
        <v>51</v>
      </c>
      <c r="J18" s="8">
        <v>11</v>
      </c>
      <c r="K18" s="8">
        <v>14</v>
      </c>
      <c r="L18" s="8">
        <v>41</v>
      </c>
      <c r="M18" s="8">
        <v>55</v>
      </c>
      <c r="N18" s="10">
        <v>0.74545454545454548</v>
      </c>
      <c r="O18" s="11" t="s">
        <v>22</v>
      </c>
      <c r="P18" s="11">
        <v>98</v>
      </c>
      <c r="Q18" s="12" t="s">
        <v>22</v>
      </c>
      <c r="R18" s="19">
        <v>73469.387755102041</v>
      </c>
      <c r="S18" s="14" t="s">
        <v>23</v>
      </c>
      <c r="T18" s="14" t="s">
        <v>24</v>
      </c>
    </row>
    <row r="19" spans="1:20" x14ac:dyDescent="0.3">
      <c r="A19" s="17" t="s">
        <v>69</v>
      </c>
      <c r="B19" s="5" t="s">
        <v>28</v>
      </c>
      <c r="C19" s="5" t="s">
        <v>70</v>
      </c>
      <c r="D19" s="6">
        <v>3312798</v>
      </c>
      <c r="E19" s="6">
        <v>3312798</v>
      </c>
      <c r="F19" s="6">
        <v>3312798</v>
      </c>
      <c r="G19" s="7">
        <v>0.18</v>
      </c>
      <c r="H19" s="7">
        <v>0</v>
      </c>
      <c r="I19" s="8">
        <v>37</v>
      </c>
      <c r="J19" s="8">
        <v>7</v>
      </c>
      <c r="K19" s="8">
        <v>7</v>
      </c>
      <c r="L19" s="8">
        <v>7</v>
      </c>
      <c r="M19" s="8">
        <v>14</v>
      </c>
      <c r="N19" s="10">
        <v>0.5</v>
      </c>
      <c r="O19" s="11" t="s">
        <v>22</v>
      </c>
      <c r="P19" s="11">
        <v>100</v>
      </c>
      <c r="Q19" s="12" t="s">
        <v>22</v>
      </c>
      <c r="R19" s="19">
        <v>33127.980000000003</v>
      </c>
      <c r="S19" s="14" t="s">
        <v>23</v>
      </c>
      <c r="T19" s="14" t="s">
        <v>71</v>
      </c>
    </row>
    <row r="20" spans="1:20" x14ac:dyDescent="0.3">
      <c r="A20" s="5" t="s">
        <v>72</v>
      </c>
      <c r="B20" s="5" t="s">
        <v>21</v>
      </c>
      <c r="C20" s="5" t="s">
        <v>21</v>
      </c>
      <c r="D20" s="6">
        <v>3640000</v>
      </c>
      <c r="E20" s="6">
        <v>3640000</v>
      </c>
      <c r="F20" s="6">
        <v>4040000</v>
      </c>
      <c r="G20" s="7">
        <v>2.6</v>
      </c>
      <c r="H20" s="7">
        <v>4</v>
      </c>
      <c r="I20" s="8">
        <v>50</v>
      </c>
      <c r="J20" s="8">
        <v>177</v>
      </c>
      <c r="K20" s="8">
        <v>165</v>
      </c>
      <c r="L20" s="8">
        <v>130</v>
      </c>
      <c r="M20" s="8">
        <v>295</v>
      </c>
      <c r="N20" s="10">
        <v>0.44067796610169491</v>
      </c>
      <c r="O20" s="21">
        <v>119</v>
      </c>
      <c r="P20" s="11">
        <v>123.76</v>
      </c>
      <c r="Q20" s="22">
        <v>30588.235294117647</v>
      </c>
      <c r="R20" s="23">
        <v>29411.764705882353</v>
      </c>
      <c r="S20" s="24" t="s">
        <v>48</v>
      </c>
      <c r="T20" s="15" t="s">
        <v>73</v>
      </c>
    </row>
    <row r="21" spans="1:20" x14ac:dyDescent="0.3">
      <c r="A21" s="5" t="s">
        <v>74</v>
      </c>
      <c r="B21" s="5" t="s">
        <v>28</v>
      </c>
      <c r="C21" s="5" t="s">
        <v>22</v>
      </c>
      <c r="D21" s="6">
        <v>182000</v>
      </c>
      <c r="E21" s="6">
        <v>182000</v>
      </c>
      <c r="F21" s="6">
        <v>260000</v>
      </c>
      <c r="G21" s="7">
        <v>40.86</v>
      </c>
      <c r="H21" s="7">
        <v>20.329999999999998</v>
      </c>
      <c r="I21" s="8">
        <v>44</v>
      </c>
      <c r="J21" s="8">
        <v>101</v>
      </c>
      <c r="K21" s="8">
        <v>40</v>
      </c>
      <c r="L21" s="8">
        <v>1798</v>
      </c>
      <c r="M21" s="8">
        <v>1838</v>
      </c>
      <c r="N21" s="10">
        <v>0.97823721436343847</v>
      </c>
      <c r="O21" s="21">
        <v>140</v>
      </c>
      <c r="P21" s="11" t="s">
        <v>22</v>
      </c>
      <c r="Q21" s="19">
        <v>1300</v>
      </c>
      <c r="R21" s="11" t="s">
        <v>22</v>
      </c>
      <c r="S21" s="15" t="s">
        <v>39</v>
      </c>
      <c r="T21" s="14" t="s">
        <v>49</v>
      </c>
    </row>
    <row r="22" spans="1:20" x14ac:dyDescent="0.3">
      <c r="A22" s="5" t="s">
        <v>75</v>
      </c>
      <c r="B22" s="5" t="s">
        <v>75</v>
      </c>
      <c r="C22" s="5" t="s">
        <v>22</v>
      </c>
      <c r="D22" s="6">
        <v>7245000</v>
      </c>
      <c r="E22" s="6">
        <v>7245000</v>
      </c>
      <c r="F22" s="6">
        <v>7674624</v>
      </c>
      <c r="G22" s="7">
        <v>2.15</v>
      </c>
      <c r="H22" s="7">
        <v>1.66</v>
      </c>
      <c r="I22" s="8">
        <v>57</v>
      </c>
      <c r="J22" s="8">
        <v>23</v>
      </c>
      <c r="K22" s="8">
        <v>18</v>
      </c>
      <c r="L22" s="8">
        <v>123</v>
      </c>
      <c r="M22" s="8">
        <v>141</v>
      </c>
      <c r="N22" s="10">
        <v>0.87234042553191493</v>
      </c>
      <c r="O22" s="11">
        <v>525</v>
      </c>
      <c r="P22" s="11" t="s">
        <v>22</v>
      </c>
      <c r="Q22" s="13">
        <v>13800</v>
      </c>
      <c r="R22" s="11" t="s">
        <v>22</v>
      </c>
      <c r="S22" s="14" t="s">
        <v>39</v>
      </c>
      <c r="T22" s="15" t="s">
        <v>76</v>
      </c>
    </row>
    <row r="23" spans="1:20" x14ac:dyDescent="0.3">
      <c r="A23" s="5" t="s">
        <v>77</v>
      </c>
      <c r="B23" s="5" t="s">
        <v>78</v>
      </c>
      <c r="C23" s="5" t="s">
        <v>22</v>
      </c>
      <c r="D23" s="6">
        <v>2288509.2000000002</v>
      </c>
      <c r="E23" s="6">
        <v>2288509.2000000002</v>
      </c>
      <c r="F23" s="6">
        <v>2288509.2000000002</v>
      </c>
      <c r="G23" s="7">
        <v>0.97</v>
      </c>
      <c r="H23" s="7">
        <v>0</v>
      </c>
      <c r="I23" s="8">
        <v>35</v>
      </c>
      <c r="J23" s="8">
        <v>1</v>
      </c>
      <c r="K23" s="8">
        <v>1</v>
      </c>
      <c r="L23" s="8">
        <v>34</v>
      </c>
      <c r="M23" s="8">
        <v>35</v>
      </c>
      <c r="N23" s="10">
        <v>0.97142857142857142</v>
      </c>
      <c r="O23" s="21">
        <v>245.68</v>
      </c>
      <c r="P23" s="11" t="s">
        <v>22</v>
      </c>
      <c r="Q23" s="19">
        <v>9315</v>
      </c>
      <c r="R23" s="11" t="s">
        <v>22</v>
      </c>
      <c r="S23" s="15" t="s">
        <v>39</v>
      </c>
      <c r="T23" s="14" t="s">
        <v>30</v>
      </c>
    </row>
    <row r="24" spans="1:20" x14ac:dyDescent="0.3">
      <c r="A24" s="5" t="s">
        <v>79</v>
      </c>
      <c r="B24" s="5" t="s">
        <v>80</v>
      </c>
      <c r="C24" s="5" t="s">
        <v>22</v>
      </c>
      <c r="D24" s="6">
        <v>1850000</v>
      </c>
      <c r="E24" s="6">
        <v>1850000</v>
      </c>
      <c r="F24" s="6">
        <v>2296000</v>
      </c>
      <c r="G24" s="7">
        <v>1.31</v>
      </c>
      <c r="H24" s="7">
        <v>0</v>
      </c>
      <c r="I24" s="8">
        <v>38</v>
      </c>
      <c r="J24" s="8">
        <v>15</v>
      </c>
      <c r="K24" s="8">
        <v>15</v>
      </c>
      <c r="L24" s="8">
        <v>50</v>
      </c>
      <c r="M24" s="8">
        <v>65</v>
      </c>
      <c r="N24" s="10">
        <v>0.76923076923076927</v>
      </c>
      <c r="O24" s="21">
        <v>1000</v>
      </c>
      <c r="P24" s="11" t="s">
        <v>22</v>
      </c>
      <c r="Q24" s="19">
        <v>1850</v>
      </c>
      <c r="R24" s="11" t="s">
        <v>22</v>
      </c>
      <c r="S24" s="15" t="s">
        <v>39</v>
      </c>
      <c r="T24" s="14" t="s">
        <v>81</v>
      </c>
    </row>
    <row r="25" spans="1:20" x14ac:dyDescent="0.3">
      <c r="A25" s="17" t="s">
        <v>82</v>
      </c>
      <c r="B25" s="5" t="s">
        <v>83</v>
      </c>
      <c r="C25" s="5" t="s">
        <v>84</v>
      </c>
      <c r="D25" s="6">
        <v>3950000</v>
      </c>
      <c r="E25" s="6">
        <v>3950000</v>
      </c>
      <c r="F25" s="6">
        <v>4450000</v>
      </c>
      <c r="G25" s="7">
        <v>1.1100000000000001</v>
      </c>
      <c r="H25" s="7">
        <v>0</v>
      </c>
      <c r="I25" s="8">
        <v>53</v>
      </c>
      <c r="J25" s="8">
        <v>4</v>
      </c>
      <c r="K25" s="8">
        <v>4</v>
      </c>
      <c r="L25" s="8">
        <v>59</v>
      </c>
      <c r="M25" s="8">
        <v>63</v>
      </c>
      <c r="N25" s="10">
        <v>0.93650793650793651</v>
      </c>
      <c r="O25" s="12" t="s">
        <v>22</v>
      </c>
      <c r="P25" s="21">
        <v>70</v>
      </c>
      <c r="Q25" s="12" t="s">
        <v>22</v>
      </c>
      <c r="R25" s="19">
        <v>56428.571428571428</v>
      </c>
      <c r="S25" s="15" t="s">
        <v>23</v>
      </c>
      <c r="T25" s="14" t="s">
        <v>30</v>
      </c>
    </row>
    <row r="26" spans="1:20" x14ac:dyDescent="0.3">
      <c r="A26" s="5" t="s">
        <v>85</v>
      </c>
      <c r="B26" s="5" t="s">
        <v>28</v>
      </c>
      <c r="C26" s="5" t="s">
        <v>22</v>
      </c>
      <c r="D26" s="6">
        <v>1156000</v>
      </c>
      <c r="E26" s="6">
        <v>1156000</v>
      </c>
      <c r="F26" s="6">
        <v>1196800</v>
      </c>
      <c r="G26" s="7">
        <v>8</v>
      </c>
      <c r="H26" s="7">
        <v>4</v>
      </c>
      <c r="I26" s="8">
        <v>44</v>
      </c>
      <c r="J26" s="8">
        <v>70</v>
      </c>
      <c r="K26" s="8">
        <v>58</v>
      </c>
      <c r="L26" s="8">
        <v>352</v>
      </c>
      <c r="M26" s="8">
        <v>410</v>
      </c>
      <c r="N26" s="10">
        <v>0.85853658536585364</v>
      </c>
      <c r="O26" s="21">
        <v>136</v>
      </c>
      <c r="P26" s="11" t="s">
        <v>22</v>
      </c>
      <c r="Q26" s="23">
        <v>8500</v>
      </c>
      <c r="R26" s="11" t="s">
        <v>22</v>
      </c>
      <c r="S26" s="18" t="s">
        <v>39</v>
      </c>
      <c r="T26" s="14" t="s">
        <v>73</v>
      </c>
    </row>
    <row r="27" spans="1:20" x14ac:dyDescent="0.3">
      <c r="A27" s="5" t="s">
        <v>86</v>
      </c>
      <c r="B27" s="5" t="s">
        <v>87</v>
      </c>
      <c r="C27" s="5" t="s">
        <v>87</v>
      </c>
      <c r="D27" s="6">
        <v>7626080</v>
      </c>
      <c r="E27" s="6">
        <v>7626080</v>
      </c>
      <c r="F27" s="6">
        <v>14494900</v>
      </c>
      <c r="G27" s="7">
        <v>1.4</v>
      </c>
      <c r="H27" s="7">
        <v>0</v>
      </c>
      <c r="I27" s="8">
        <v>49</v>
      </c>
      <c r="J27" s="8">
        <v>21</v>
      </c>
      <c r="K27" s="8">
        <v>21</v>
      </c>
      <c r="L27" s="8">
        <v>69</v>
      </c>
      <c r="M27" s="8">
        <v>90</v>
      </c>
      <c r="N27" s="10">
        <v>0.76666666666666672</v>
      </c>
      <c r="O27" s="12" t="s">
        <v>22</v>
      </c>
      <c r="P27" s="21">
        <v>124.78</v>
      </c>
      <c r="Q27" s="12" t="s">
        <v>22</v>
      </c>
      <c r="R27" s="23">
        <v>61116.204519955121</v>
      </c>
      <c r="S27" s="18" t="s">
        <v>23</v>
      </c>
      <c r="T27" s="14" t="s">
        <v>88</v>
      </c>
    </row>
    <row r="28" spans="1:20" x14ac:dyDescent="0.3">
      <c r="A28" s="17" t="s">
        <v>89</v>
      </c>
      <c r="B28" s="5" t="s">
        <v>28</v>
      </c>
      <c r="C28" s="5" t="s">
        <v>90</v>
      </c>
      <c r="D28" s="6">
        <v>4700000</v>
      </c>
      <c r="E28" s="6">
        <v>4700000</v>
      </c>
      <c r="F28" s="6">
        <v>4700000</v>
      </c>
      <c r="G28" s="7">
        <v>0.85</v>
      </c>
      <c r="H28" s="7">
        <v>0</v>
      </c>
      <c r="I28" s="8">
        <v>34</v>
      </c>
      <c r="J28" s="8">
        <v>1</v>
      </c>
      <c r="K28" s="8">
        <v>1</v>
      </c>
      <c r="L28" s="8">
        <v>29</v>
      </c>
      <c r="M28" s="8">
        <v>30</v>
      </c>
      <c r="N28" s="10">
        <v>0.96666666666666667</v>
      </c>
      <c r="O28" s="12" t="s">
        <v>22</v>
      </c>
      <c r="P28" s="21">
        <v>83</v>
      </c>
      <c r="Q28" s="12" t="s">
        <v>22</v>
      </c>
      <c r="R28" s="23">
        <v>56626.506024096387</v>
      </c>
      <c r="S28" s="18" t="s">
        <v>23</v>
      </c>
      <c r="T28" s="14" t="s">
        <v>30</v>
      </c>
    </row>
    <row r="29" spans="1:20" x14ac:dyDescent="0.3">
      <c r="A29" s="5" t="s">
        <v>91</v>
      </c>
      <c r="B29" s="5" t="s">
        <v>28</v>
      </c>
      <c r="C29" s="5" t="s">
        <v>22</v>
      </c>
      <c r="D29" s="6">
        <v>734700</v>
      </c>
      <c r="E29" s="6">
        <v>734700</v>
      </c>
      <c r="F29" s="6">
        <v>756000</v>
      </c>
      <c r="G29" s="7">
        <v>9.39</v>
      </c>
      <c r="H29" s="7">
        <v>0.66</v>
      </c>
      <c r="I29" s="8">
        <v>43</v>
      </c>
      <c r="J29" s="8">
        <v>37</v>
      </c>
      <c r="K29" s="8">
        <v>35</v>
      </c>
      <c r="L29" s="8">
        <v>404</v>
      </c>
      <c r="M29" s="8">
        <v>439</v>
      </c>
      <c r="N29" s="10">
        <v>0.92027334851936216</v>
      </c>
      <c r="O29" s="21">
        <v>144</v>
      </c>
      <c r="P29" s="11" t="s">
        <v>22</v>
      </c>
      <c r="Q29" s="23">
        <v>5102.083333333333</v>
      </c>
      <c r="R29" s="11" t="s">
        <v>22</v>
      </c>
      <c r="S29" s="18" t="s">
        <v>39</v>
      </c>
      <c r="T29" s="14" t="s">
        <v>49</v>
      </c>
    </row>
    <row r="30" spans="1:20" x14ac:dyDescent="0.3">
      <c r="A30" s="25" t="s">
        <v>92</v>
      </c>
      <c r="B30" s="5" t="s">
        <v>47</v>
      </c>
      <c r="C30" s="5" t="s">
        <v>47</v>
      </c>
      <c r="D30" s="26">
        <v>3780000</v>
      </c>
      <c r="E30" s="26">
        <v>3780000</v>
      </c>
      <c r="F30" s="26">
        <v>3780000</v>
      </c>
      <c r="G30" s="7">
        <v>2.62</v>
      </c>
      <c r="H30" s="7">
        <v>2.66</v>
      </c>
      <c r="I30" s="8">
        <v>43</v>
      </c>
      <c r="J30" s="8">
        <v>8</v>
      </c>
      <c r="K30" s="8">
        <v>0</v>
      </c>
      <c r="L30" s="8">
        <v>113</v>
      </c>
      <c r="M30" s="8">
        <v>113</v>
      </c>
      <c r="N30" s="10">
        <v>1</v>
      </c>
      <c r="O30" s="11">
        <v>133</v>
      </c>
      <c r="P30" s="11">
        <v>175</v>
      </c>
      <c r="Q30" s="19" t="s">
        <v>22</v>
      </c>
      <c r="R30" s="27">
        <v>21600</v>
      </c>
      <c r="S30" s="18" t="s">
        <v>48</v>
      </c>
      <c r="T30" s="18" t="s">
        <v>73</v>
      </c>
    </row>
    <row r="31" spans="1:20" x14ac:dyDescent="0.3">
      <c r="A31" s="29" t="s">
        <v>93</v>
      </c>
      <c r="B31" s="5" t="s">
        <v>47</v>
      </c>
      <c r="C31" s="5" t="s">
        <v>47</v>
      </c>
      <c r="D31" s="6">
        <v>2132000</v>
      </c>
      <c r="E31" s="6">
        <v>2132000</v>
      </c>
      <c r="F31" s="6">
        <v>2132000</v>
      </c>
      <c r="G31" s="7">
        <v>2.2599999999999998</v>
      </c>
      <c r="H31" s="7">
        <v>0.66</v>
      </c>
      <c r="I31" s="8">
        <v>53</v>
      </c>
      <c r="J31" s="8">
        <v>26</v>
      </c>
      <c r="K31" s="8">
        <v>24</v>
      </c>
      <c r="L31" s="8">
        <v>120</v>
      </c>
      <c r="M31" s="8">
        <v>144</v>
      </c>
      <c r="N31" s="10">
        <v>0.83333333333333337</v>
      </c>
      <c r="O31" s="12" t="s">
        <v>22</v>
      </c>
      <c r="P31" s="11">
        <v>79.75</v>
      </c>
      <c r="Q31" s="12" t="s">
        <v>22</v>
      </c>
      <c r="R31" s="22">
        <v>26733.542319749216</v>
      </c>
      <c r="S31" s="20" t="s">
        <v>23</v>
      </c>
      <c r="T31" s="15" t="s">
        <v>73</v>
      </c>
    </row>
    <row r="32" spans="1:20" x14ac:dyDescent="0.3">
      <c r="A32" s="5" t="s">
        <v>94</v>
      </c>
      <c r="B32" s="5" t="s">
        <v>47</v>
      </c>
      <c r="C32" s="5" t="s">
        <v>47</v>
      </c>
      <c r="D32" s="6">
        <v>4060000</v>
      </c>
      <c r="E32" s="6">
        <v>4060000</v>
      </c>
      <c r="F32" s="6">
        <v>4060000</v>
      </c>
      <c r="G32" s="7">
        <v>0.66</v>
      </c>
      <c r="H32" s="7">
        <v>1.33</v>
      </c>
      <c r="I32" s="8">
        <v>9</v>
      </c>
      <c r="J32" s="8">
        <v>51</v>
      </c>
      <c r="K32" s="8">
        <v>47</v>
      </c>
      <c r="L32" s="8">
        <v>6</v>
      </c>
      <c r="M32" s="8">
        <v>53</v>
      </c>
      <c r="N32" s="10">
        <v>0.11320754716981132</v>
      </c>
      <c r="O32" s="21">
        <v>133</v>
      </c>
      <c r="P32" s="30">
        <v>175</v>
      </c>
      <c r="Q32" s="13">
        <v>30526.315789473683</v>
      </c>
      <c r="R32" s="23">
        <v>23200</v>
      </c>
      <c r="S32" s="24" t="s">
        <v>48</v>
      </c>
      <c r="T32" s="15" t="s">
        <v>73</v>
      </c>
    </row>
    <row r="33" spans="1:20" x14ac:dyDescent="0.3">
      <c r="A33" s="5" t="s">
        <v>95</v>
      </c>
      <c r="B33" s="5" t="s">
        <v>47</v>
      </c>
      <c r="C33" s="5" t="s">
        <v>47</v>
      </c>
      <c r="D33" s="6">
        <v>4515000</v>
      </c>
      <c r="E33" s="6">
        <v>4515000</v>
      </c>
      <c r="F33" s="6">
        <v>4515000</v>
      </c>
      <c r="G33" s="7">
        <v>1.1100000000000001</v>
      </c>
      <c r="H33" s="7">
        <v>1.66</v>
      </c>
      <c r="I33" s="8">
        <v>9</v>
      </c>
      <c r="J33" s="8">
        <v>49</v>
      </c>
      <c r="K33" s="8">
        <v>44</v>
      </c>
      <c r="L33" s="8">
        <v>10</v>
      </c>
      <c r="M33" s="8">
        <v>54</v>
      </c>
      <c r="N33" s="10">
        <v>0.18518518518518517</v>
      </c>
      <c r="O33" s="21">
        <v>133</v>
      </c>
      <c r="P33" s="30">
        <v>185</v>
      </c>
      <c r="Q33" s="13">
        <v>33947.368421052633</v>
      </c>
      <c r="R33" s="23">
        <v>24405.405405405407</v>
      </c>
      <c r="S33" s="24" t="s">
        <v>48</v>
      </c>
      <c r="T33" s="15" t="s">
        <v>73</v>
      </c>
    </row>
    <row r="34" spans="1:20" x14ac:dyDescent="0.3">
      <c r="A34" s="5" t="s">
        <v>96</v>
      </c>
      <c r="B34" s="5" t="s">
        <v>97</v>
      </c>
      <c r="C34" s="5" t="s">
        <v>98</v>
      </c>
      <c r="D34" s="6">
        <v>5224880</v>
      </c>
      <c r="E34" s="6">
        <v>3417250</v>
      </c>
      <c r="F34" s="6">
        <v>11985000</v>
      </c>
      <c r="G34" s="7">
        <v>2.33</v>
      </c>
      <c r="H34" s="7">
        <v>0</v>
      </c>
      <c r="I34" s="8">
        <v>59</v>
      </c>
      <c r="J34" s="8">
        <v>39</v>
      </c>
      <c r="K34" s="8">
        <v>40</v>
      </c>
      <c r="L34" s="8">
        <v>138</v>
      </c>
      <c r="M34" s="8">
        <v>178</v>
      </c>
      <c r="N34" s="10">
        <v>0.7752808988764045</v>
      </c>
      <c r="O34" s="12" t="s">
        <v>22</v>
      </c>
      <c r="P34" s="11">
        <v>80</v>
      </c>
      <c r="Q34" s="12" t="s">
        <v>22</v>
      </c>
      <c r="R34" s="23">
        <v>65311</v>
      </c>
      <c r="S34" s="20" t="s">
        <v>23</v>
      </c>
      <c r="T34" s="14" t="s">
        <v>24</v>
      </c>
    </row>
    <row r="35" spans="1:20" x14ac:dyDescent="0.3">
      <c r="A35" s="5" t="s">
        <v>99</v>
      </c>
      <c r="B35" s="5" t="s">
        <v>100</v>
      </c>
      <c r="C35" s="5" t="s">
        <v>101</v>
      </c>
      <c r="D35" s="6">
        <v>6490000</v>
      </c>
      <c r="E35" s="6">
        <v>6490000</v>
      </c>
      <c r="F35" s="6">
        <v>6490000</v>
      </c>
      <c r="G35" s="7">
        <v>1.21</v>
      </c>
      <c r="H35" s="7">
        <v>0.66</v>
      </c>
      <c r="I35" s="8">
        <v>51</v>
      </c>
      <c r="J35" s="8">
        <v>8</v>
      </c>
      <c r="K35" s="8">
        <v>6</v>
      </c>
      <c r="L35" s="8">
        <v>62</v>
      </c>
      <c r="M35" s="8">
        <v>68</v>
      </c>
      <c r="N35" s="10">
        <v>0.91176470588235292</v>
      </c>
      <c r="O35" s="12" t="s">
        <v>22</v>
      </c>
      <c r="P35" s="11">
        <v>140.30000000000001</v>
      </c>
      <c r="Q35" s="12" t="s">
        <v>22</v>
      </c>
      <c r="R35" s="23">
        <v>46258.018531717746</v>
      </c>
      <c r="S35" s="20" t="s">
        <v>23</v>
      </c>
      <c r="T35" s="14" t="s">
        <v>24</v>
      </c>
    </row>
    <row r="36" spans="1:20" x14ac:dyDescent="0.3">
      <c r="A36" s="5" t="s">
        <v>102</v>
      </c>
      <c r="B36" s="5" t="s">
        <v>103</v>
      </c>
      <c r="C36" s="5" t="s">
        <v>104</v>
      </c>
      <c r="D36" s="6">
        <v>5400000</v>
      </c>
      <c r="E36" s="6">
        <v>5400000</v>
      </c>
      <c r="F36" s="6">
        <v>5400000</v>
      </c>
      <c r="G36" s="7">
        <v>1.18</v>
      </c>
      <c r="H36" s="7">
        <v>0</v>
      </c>
      <c r="I36" s="8">
        <v>37</v>
      </c>
      <c r="J36" s="8">
        <v>6</v>
      </c>
      <c r="K36" s="8">
        <v>6</v>
      </c>
      <c r="L36" s="8">
        <v>44</v>
      </c>
      <c r="M36" s="8">
        <v>50</v>
      </c>
      <c r="N36" s="10">
        <v>0.88</v>
      </c>
      <c r="O36" s="12" t="s">
        <v>22</v>
      </c>
      <c r="P36" s="11">
        <v>103</v>
      </c>
      <c r="Q36" s="12" t="s">
        <v>22</v>
      </c>
      <c r="R36" s="22">
        <v>52427.184466019418</v>
      </c>
      <c r="S36" s="20" t="s">
        <v>23</v>
      </c>
      <c r="T36" s="15" t="s">
        <v>30</v>
      </c>
    </row>
    <row r="37" spans="1:20" x14ac:dyDescent="0.3">
      <c r="A37" s="5" t="s">
        <v>105</v>
      </c>
      <c r="B37" s="5" t="s">
        <v>106</v>
      </c>
      <c r="C37" s="5" t="s">
        <v>107</v>
      </c>
      <c r="D37" s="6">
        <v>15888413</v>
      </c>
      <c r="E37" s="6">
        <v>15888413</v>
      </c>
      <c r="F37" s="6">
        <v>22692439</v>
      </c>
      <c r="G37" s="7">
        <v>0.62</v>
      </c>
      <c r="H37" s="7">
        <v>0</v>
      </c>
      <c r="I37" s="8">
        <v>27</v>
      </c>
      <c r="J37" s="8">
        <v>7</v>
      </c>
      <c r="K37" s="8">
        <v>7</v>
      </c>
      <c r="L37" s="8">
        <v>17</v>
      </c>
      <c r="M37" s="8">
        <v>24</v>
      </c>
      <c r="N37" s="10">
        <v>0.70833333333333337</v>
      </c>
      <c r="O37" s="11">
        <v>217.68</v>
      </c>
      <c r="P37" s="31">
        <v>212</v>
      </c>
      <c r="Q37" s="19">
        <v>72989.769386255051</v>
      </c>
      <c r="R37" s="22">
        <v>74945.344339622636</v>
      </c>
      <c r="S37" s="24" t="s">
        <v>48</v>
      </c>
      <c r="T37" s="15" t="s">
        <v>30</v>
      </c>
    </row>
    <row r="38" spans="1:20" x14ac:dyDescent="0.3">
      <c r="A38" s="5" t="s">
        <v>108</v>
      </c>
      <c r="B38" s="5" t="s">
        <v>106</v>
      </c>
      <c r="C38" s="5" t="s">
        <v>107</v>
      </c>
      <c r="D38" s="6">
        <v>6990850</v>
      </c>
      <c r="E38" s="6">
        <v>6990850</v>
      </c>
      <c r="F38" s="6">
        <v>6990850</v>
      </c>
      <c r="G38" s="7">
        <v>1.92</v>
      </c>
      <c r="H38" s="7">
        <v>0</v>
      </c>
      <c r="I38" s="8">
        <v>27</v>
      </c>
      <c r="J38" s="8">
        <v>15</v>
      </c>
      <c r="K38" s="8">
        <v>16</v>
      </c>
      <c r="L38" s="8">
        <v>52</v>
      </c>
      <c r="M38" s="8">
        <v>68</v>
      </c>
      <c r="N38" s="10">
        <v>0.76470588235294112</v>
      </c>
      <c r="O38" s="12" t="s">
        <v>22</v>
      </c>
      <c r="P38" s="21">
        <v>85</v>
      </c>
      <c r="Q38" s="12" t="s">
        <v>22</v>
      </c>
      <c r="R38" s="23">
        <v>82245.294117647063</v>
      </c>
      <c r="S38" s="18" t="s">
        <v>23</v>
      </c>
      <c r="T38" s="14" t="s">
        <v>30</v>
      </c>
    </row>
    <row r="39" spans="1:20" x14ac:dyDescent="0.3">
      <c r="A39" s="5" t="s">
        <v>109</v>
      </c>
      <c r="B39" s="5" t="s">
        <v>110</v>
      </c>
      <c r="C39" s="5" t="s">
        <v>64</v>
      </c>
      <c r="D39" s="6">
        <v>4525000</v>
      </c>
      <c r="E39" s="6">
        <v>4525000</v>
      </c>
      <c r="F39" s="6">
        <v>4525000</v>
      </c>
      <c r="G39" s="7">
        <v>0.54</v>
      </c>
      <c r="H39" s="7">
        <v>0.66</v>
      </c>
      <c r="I39" s="8">
        <v>37</v>
      </c>
      <c r="J39" s="8">
        <v>5</v>
      </c>
      <c r="K39" s="8">
        <v>3</v>
      </c>
      <c r="L39" s="8">
        <v>20</v>
      </c>
      <c r="M39" s="8">
        <v>23</v>
      </c>
      <c r="N39" s="10">
        <v>0.86956521739130432</v>
      </c>
      <c r="O39" s="12" t="s">
        <v>22</v>
      </c>
      <c r="P39" s="21">
        <v>80</v>
      </c>
      <c r="Q39" s="12" t="s">
        <v>22</v>
      </c>
      <c r="R39" s="23">
        <v>56562.5</v>
      </c>
      <c r="S39" s="18" t="s">
        <v>23</v>
      </c>
      <c r="T39" s="14" t="s">
        <v>36</v>
      </c>
    </row>
    <row r="40" spans="1:20" x14ac:dyDescent="0.3">
      <c r="A40" s="5" t="s">
        <v>111</v>
      </c>
      <c r="B40" s="5" t="s">
        <v>112</v>
      </c>
      <c r="C40" s="5" t="s">
        <v>113</v>
      </c>
      <c r="D40" s="6">
        <v>2233800</v>
      </c>
      <c r="E40" s="6">
        <v>2233800</v>
      </c>
      <c r="F40" s="6">
        <v>2233800</v>
      </c>
      <c r="G40" s="7">
        <v>0.3</v>
      </c>
      <c r="H40" s="7">
        <v>0.33</v>
      </c>
      <c r="I40" s="8">
        <v>26</v>
      </c>
      <c r="J40" s="8">
        <v>2</v>
      </c>
      <c r="K40" s="8">
        <v>1</v>
      </c>
      <c r="L40" s="8">
        <v>8</v>
      </c>
      <c r="M40" s="8">
        <v>9</v>
      </c>
      <c r="N40" s="10">
        <v>0.88888888888888884</v>
      </c>
      <c r="O40" s="12" t="s">
        <v>22</v>
      </c>
      <c r="P40" s="21">
        <v>75</v>
      </c>
      <c r="Q40" s="12" t="s">
        <v>22</v>
      </c>
      <c r="R40" s="23">
        <v>29784</v>
      </c>
      <c r="S40" s="18" t="s">
        <v>23</v>
      </c>
      <c r="T40" s="14" t="s">
        <v>73</v>
      </c>
    </row>
    <row r="41" spans="1:20" x14ac:dyDescent="0.3">
      <c r="A41" s="17" t="s">
        <v>114</v>
      </c>
      <c r="B41" s="5" t="s">
        <v>115</v>
      </c>
      <c r="C41" s="5" t="s">
        <v>115</v>
      </c>
      <c r="D41" s="6">
        <v>1400000</v>
      </c>
      <c r="E41" s="6">
        <v>1350000</v>
      </c>
      <c r="F41" s="6">
        <v>2600000</v>
      </c>
      <c r="G41" s="7">
        <v>1.25</v>
      </c>
      <c r="H41" s="7">
        <v>0</v>
      </c>
      <c r="I41" s="8">
        <v>28</v>
      </c>
      <c r="J41" s="8">
        <v>15</v>
      </c>
      <c r="K41" s="8">
        <v>30</v>
      </c>
      <c r="L41" s="8">
        <v>35</v>
      </c>
      <c r="M41" s="8">
        <v>65</v>
      </c>
      <c r="N41" s="10">
        <v>0.53846153846153844</v>
      </c>
      <c r="O41" s="21">
        <v>160</v>
      </c>
      <c r="P41" s="28" t="s">
        <v>22</v>
      </c>
      <c r="Q41" s="23">
        <v>8750</v>
      </c>
      <c r="R41" s="28" t="s">
        <v>22</v>
      </c>
      <c r="S41" s="18" t="s">
        <v>39</v>
      </c>
      <c r="T41" s="14" t="s">
        <v>73</v>
      </c>
    </row>
    <row r="42" spans="1:20" x14ac:dyDescent="0.3">
      <c r="A42" s="17" t="s">
        <v>116</v>
      </c>
      <c r="B42" s="5" t="s">
        <v>117</v>
      </c>
      <c r="C42" s="5" t="s">
        <v>118</v>
      </c>
      <c r="D42" s="6">
        <v>2350000</v>
      </c>
      <c r="E42" s="6">
        <v>2350000</v>
      </c>
      <c r="F42" s="6">
        <v>2350000</v>
      </c>
      <c r="G42" s="7">
        <v>0.51</v>
      </c>
      <c r="H42" s="7">
        <v>0.33</v>
      </c>
      <c r="I42" s="8">
        <v>39</v>
      </c>
      <c r="J42" s="8">
        <v>2</v>
      </c>
      <c r="K42" s="8">
        <v>1</v>
      </c>
      <c r="L42" s="8">
        <v>20</v>
      </c>
      <c r="M42" s="8">
        <v>21</v>
      </c>
      <c r="N42" s="10">
        <v>0.95238095238095233</v>
      </c>
      <c r="O42" s="21">
        <v>88.13</v>
      </c>
      <c r="P42" s="30">
        <v>84</v>
      </c>
      <c r="Q42" s="13">
        <v>26665.153750141839</v>
      </c>
      <c r="R42" s="23">
        <v>27976.190476190477</v>
      </c>
      <c r="S42" s="24" t="s">
        <v>48</v>
      </c>
      <c r="T42" s="15" t="s">
        <v>49</v>
      </c>
    </row>
    <row r="43" spans="1:20" x14ac:dyDescent="0.3">
      <c r="A43" s="5" t="s">
        <v>119</v>
      </c>
      <c r="B43" s="5" t="s">
        <v>28</v>
      </c>
      <c r="C43" s="5" t="s">
        <v>22</v>
      </c>
      <c r="D43" s="6">
        <v>862400</v>
      </c>
      <c r="E43" s="6">
        <v>709701.3</v>
      </c>
      <c r="F43" s="6">
        <v>862400</v>
      </c>
      <c r="G43" s="7">
        <v>1.75</v>
      </c>
      <c r="H43" s="7">
        <v>0.66</v>
      </c>
      <c r="I43" s="8">
        <v>37</v>
      </c>
      <c r="J43" s="8">
        <v>6</v>
      </c>
      <c r="K43" s="8">
        <v>4</v>
      </c>
      <c r="L43" s="8">
        <v>65</v>
      </c>
      <c r="M43" s="8">
        <v>69</v>
      </c>
      <c r="N43" s="10">
        <v>0.94202898550724634</v>
      </c>
      <c r="O43" s="11">
        <v>178</v>
      </c>
      <c r="P43" s="11" t="s">
        <v>22</v>
      </c>
      <c r="Q43" s="22">
        <v>4844.9438202247193</v>
      </c>
      <c r="R43" s="11" t="s">
        <v>22</v>
      </c>
      <c r="S43" s="20" t="s">
        <v>39</v>
      </c>
      <c r="T43" s="15" t="s">
        <v>76</v>
      </c>
    </row>
    <row r="44" spans="1:20" x14ac:dyDescent="0.3">
      <c r="A44" s="5" t="s">
        <v>120</v>
      </c>
      <c r="B44" s="5" t="s">
        <v>121</v>
      </c>
      <c r="C44" s="5" t="s">
        <v>121</v>
      </c>
      <c r="D44" s="6">
        <v>9568274.2200000007</v>
      </c>
      <c r="E44" s="6">
        <v>9568274.2200000007</v>
      </c>
      <c r="F44" s="6">
        <v>13933209.9</v>
      </c>
      <c r="G44" s="7">
        <v>1.37</v>
      </c>
      <c r="H44" s="7">
        <v>0</v>
      </c>
      <c r="I44" s="8">
        <v>98</v>
      </c>
      <c r="J44" s="8">
        <v>3</v>
      </c>
      <c r="K44" s="8">
        <v>3</v>
      </c>
      <c r="L44" s="8">
        <v>135</v>
      </c>
      <c r="M44" s="8">
        <v>138</v>
      </c>
      <c r="N44" s="10">
        <v>0.97826086956521741</v>
      </c>
      <c r="O44" s="12" t="s">
        <v>22</v>
      </c>
      <c r="P44" s="11">
        <v>176.71</v>
      </c>
      <c r="Q44" s="12" t="s">
        <v>22</v>
      </c>
      <c r="R44" s="22">
        <v>54146.761473600818</v>
      </c>
      <c r="S44" s="20" t="s">
        <v>23</v>
      </c>
      <c r="T44" s="15" t="s">
        <v>122</v>
      </c>
    </row>
    <row r="45" spans="1:20" x14ac:dyDescent="0.3">
      <c r="A45" s="5" t="s">
        <v>123</v>
      </c>
      <c r="B45" s="5" t="s">
        <v>28</v>
      </c>
      <c r="C45" s="5" t="s">
        <v>22</v>
      </c>
      <c r="D45" s="6">
        <v>1283200</v>
      </c>
      <c r="E45" s="6">
        <v>1283200</v>
      </c>
      <c r="F45" s="6">
        <v>1283200</v>
      </c>
      <c r="G45" s="7">
        <v>11.57</v>
      </c>
      <c r="H45" s="7">
        <v>1.33</v>
      </c>
      <c r="I45" s="8">
        <v>157</v>
      </c>
      <c r="J45" s="8">
        <v>687</v>
      </c>
      <c r="K45" s="8">
        <v>683</v>
      </c>
      <c r="L45" s="8">
        <v>1817</v>
      </c>
      <c r="M45" s="8">
        <v>2500</v>
      </c>
      <c r="N45" s="10">
        <v>0.7268</v>
      </c>
      <c r="O45" s="11">
        <v>160</v>
      </c>
      <c r="P45" s="11" t="s">
        <v>22</v>
      </c>
      <c r="Q45" s="22">
        <v>8020</v>
      </c>
      <c r="R45" s="11" t="s">
        <v>22</v>
      </c>
      <c r="S45" s="20" t="s">
        <v>39</v>
      </c>
      <c r="T45" s="15" t="s">
        <v>124</v>
      </c>
    </row>
    <row r="46" spans="1:20" x14ac:dyDescent="0.3">
      <c r="A46" s="5" t="s">
        <v>125</v>
      </c>
      <c r="B46" s="5" t="s">
        <v>126</v>
      </c>
      <c r="C46" s="5" t="s">
        <v>127</v>
      </c>
      <c r="D46" s="6">
        <v>4872000</v>
      </c>
      <c r="E46" s="6">
        <v>4872000</v>
      </c>
      <c r="F46" s="6">
        <v>14950000</v>
      </c>
      <c r="G46" s="7">
        <v>0.56999999999999995</v>
      </c>
      <c r="H46" s="7">
        <v>1.66</v>
      </c>
      <c r="I46" s="8">
        <v>40</v>
      </c>
      <c r="J46" s="8">
        <v>14</v>
      </c>
      <c r="K46" s="8">
        <v>9</v>
      </c>
      <c r="L46" s="8">
        <v>23</v>
      </c>
      <c r="M46" s="8">
        <v>32</v>
      </c>
      <c r="N46" s="10">
        <v>0.71875</v>
      </c>
      <c r="O46" s="12" t="s">
        <v>22</v>
      </c>
      <c r="P46" s="21">
        <v>70</v>
      </c>
      <c r="Q46" s="12" t="s">
        <v>22</v>
      </c>
      <c r="R46" s="23">
        <v>69600</v>
      </c>
      <c r="S46" s="18" t="s">
        <v>23</v>
      </c>
      <c r="T46" s="14" t="s">
        <v>24</v>
      </c>
    </row>
    <row r="47" spans="1:20" x14ac:dyDescent="0.3">
      <c r="A47" s="5" t="s">
        <v>128</v>
      </c>
      <c r="B47" s="5" t="s">
        <v>129</v>
      </c>
      <c r="C47" s="5" t="s">
        <v>130</v>
      </c>
      <c r="D47" s="6">
        <v>3375000</v>
      </c>
      <c r="E47" s="6">
        <v>3375000</v>
      </c>
      <c r="F47" s="6">
        <v>4455000</v>
      </c>
      <c r="G47" s="7">
        <v>0.71</v>
      </c>
      <c r="H47" s="7">
        <v>0.33</v>
      </c>
      <c r="I47" s="8">
        <v>52</v>
      </c>
      <c r="J47" s="8">
        <v>12</v>
      </c>
      <c r="K47" s="8">
        <v>11</v>
      </c>
      <c r="L47" s="8">
        <v>37</v>
      </c>
      <c r="M47" s="8">
        <v>48</v>
      </c>
      <c r="N47" s="10">
        <v>0.77083333333333337</v>
      </c>
      <c r="O47" s="12" t="s">
        <v>22</v>
      </c>
      <c r="P47" s="21">
        <v>79.400000000000006</v>
      </c>
      <c r="Q47" s="12" t="s">
        <v>22</v>
      </c>
      <c r="R47" s="23">
        <v>42506.297229219141</v>
      </c>
      <c r="S47" s="18" t="s">
        <v>23</v>
      </c>
      <c r="T47" s="14" t="s">
        <v>40</v>
      </c>
    </row>
    <row r="48" spans="1:20" x14ac:dyDescent="0.3">
      <c r="A48" s="5" t="s">
        <v>131</v>
      </c>
      <c r="B48" s="5" t="s">
        <v>132</v>
      </c>
      <c r="C48" s="5" t="s">
        <v>133</v>
      </c>
      <c r="D48" s="6">
        <v>2943333</v>
      </c>
      <c r="E48" s="6">
        <v>2943333</v>
      </c>
      <c r="F48" s="6">
        <v>6490000</v>
      </c>
      <c r="G48" s="7">
        <v>0.37</v>
      </c>
      <c r="H48" s="7">
        <v>0</v>
      </c>
      <c r="I48" s="8">
        <v>27</v>
      </c>
      <c r="J48" s="8">
        <v>22</v>
      </c>
      <c r="K48" s="8">
        <v>22</v>
      </c>
      <c r="L48" s="8">
        <v>10</v>
      </c>
      <c r="M48" s="8">
        <v>32</v>
      </c>
      <c r="N48" s="10">
        <v>0.3125</v>
      </c>
      <c r="O48" s="12" t="s">
        <v>22</v>
      </c>
      <c r="P48" s="21">
        <v>44.4</v>
      </c>
      <c r="Q48" s="12" t="s">
        <v>22</v>
      </c>
      <c r="R48" s="23">
        <v>66291.283783783787</v>
      </c>
      <c r="S48" s="18" t="s">
        <v>23</v>
      </c>
      <c r="T48" s="14" t="s">
        <v>30</v>
      </c>
    </row>
    <row r="49" spans="1:20" x14ac:dyDescent="0.3">
      <c r="A49" s="5" t="s">
        <v>134</v>
      </c>
      <c r="B49" s="5" t="s">
        <v>132</v>
      </c>
      <c r="C49" s="5" t="s">
        <v>133</v>
      </c>
      <c r="D49" s="6">
        <v>7490000</v>
      </c>
      <c r="E49" s="6">
        <v>7490000</v>
      </c>
      <c r="F49" s="6">
        <v>7490000</v>
      </c>
      <c r="G49" s="7">
        <v>0.66</v>
      </c>
      <c r="H49" s="7">
        <v>0</v>
      </c>
      <c r="I49" s="8">
        <v>27</v>
      </c>
      <c r="J49" s="8">
        <v>2</v>
      </c>
      <c r="K49" s="8">
        <v>2</v>
      </c>
      <c r="L49" s="8">
        <v>18</v>
      </c>
      <c r="M49" s="8">
        <v>20</v>
      </c>
      <c r="N49" s="10">
        <v>0.9</v>
      </c>
      <c r="O49" s="21">
        <v>110.55</v>
      </c>
      <c r="P49" s="30">
        <v>221.21</v>
      </c>
      <c r="Q49" s="13">
        <v>67752.148349163283</v>
      </c>
      <c r="R49" s="23">
        <v>33859.228787125357</v>
      </c>
      <c r="S49" s="24" t="s">
        <v>48</v>
      </c>
      <c r="T49" s="15" t="s">
        <v>30</v>
      </c>
    </row>
    <row r="50" spans="1:20" x14ac:dyDescent="0.3">
      <c r="A50" s="17" t="s">
        <v>135</v>
      </c>
      <c r="B50" s="5" t="s">
        <v>136</v>
      </c>
      <c r="C50" s="5" t="s">
        <v>136</v>
      </c>
      <c r="D50" s="6">
        <v>3876139</v>
      </c>
      <c r="E50" s="6">
        <v>3876139</v>
      </c>
      <c r="F50" s="6">
        <v>3980421</v>
      </c>
      <c r="G50" s="7">
        <v>0</v>
      </c>
      <c r="H50" s="7">
        <v>0</v>
      </c>
      <c r="I50" s="8">
        <v>28</v>
      </c>
      <c r="J50" s="8">
        <v>21</v>
      </c>
      <c r="K50" s="8">
        <v>21</v>
      </c>
      <c r="L50" s="8">
        <v>0</v>
      </c>
      <c r="M50" s="8">
        <v>21</v>
      </c>
      <c r="N50" s="10">
        <v>0</v>
      </c>
      <c r="O50" s="12" t="s">
        <v>22</v>
      </c>
      <c r="P50" s="21">
        <v>80.400000000000006</v>
      </c>
      <c r="Q50" s="12" t="s">
        <v>22</v>
      </c>
      <c r="R50" s="23">
        <v>48210.68407960199</v>
      </c>
      <c r="S50" s="18" t="s">
        <v>23</v>
      </c>
      <c r="T50" s="14" t="s">
        <v>76</v>
      </c>
    </row>
    <row r="51" spans="1:20" x14ac:dyDescent="0.3">
      <c r="A51" s="17" t="s">
        <v>137</v>
      </c>
      <c r="B51" s="5" t="s">
        <v>136</v>
      </c>
      <c r="C51" s="5" t="s">
        <v>136</v>
      </c>
      <c r="D51" s="6">
        <v>3750000</v>
      </c>
      <c r="E51" s="6">
        <v>3750000</v>
      </c>
      <c r="F51" s="6">
        <v>4200000</v>
      </c>
      <c r="G51" s="7">
        <v>0.28000000000000003</v>
      </c>
      <c r="H51" s="7">
        <v>0</v>
      </c>
      <c r="I51" s="8">
        <v>70</v>
      </c>
      <c r="J51" s="8">
        <v>3</v>
      </c>
      <c r="K51" s="8">
        <v>3</v>
      </c>
      <c r="L51" s="8">
        <v>20</v>
      </c>
      <c r="M51" s="8">
        <v>23</v>
      </c>
      <c r="N51" s="10">
        <v>0.86956521739130432</v>
      </c>
      <c r="O51" s="12" t="s">
        <v>22</v>
      </c>
      <c r="P51" s="21">
        <v>78.8</v>
      </c>
      <c r="Q51" s="12" t="s">
        <v>22</v>
      </c>
      <c r="R51" s="23">
        <v>47588.83248730965</v>
      </c>
      <c r="S51" s="18" t="s">
        <v>23</v>
      </c>
      <c r="T51" s="14" t="s">
        <v>76</v>
      </c>
    </row>
    <row r="52" spans="1:20" x14ac:dyDescent="0.3">
      <c r="A52" s="17" t="s">
        <v>138</v>
      </c>
      <c r="B52" s="5" t="s">
        <v>139</v>
      </c>
      <c r="C52" s="5" t="s">
        <v>140</v>
      </c>
      <c r="D52" s="6">
        <v>4861098</v>
      </c>
      <c r="E52" s="6">
        <v>2482425.48</v>
      </c>
      <c r="F52" s="6">
        <v>6481817.0999999996</v>
      </c>
      <c r="G52" s="7">
        <v>0.63</v>
      </c>
      <c r="H52" s="7">
        <v>0</v>
      </c>
      <c r="I52" s="8">
        <v>33</v>
      </c>
      <c r="J52" s="8">
        <v>18</v>
      </c>
      <c r="K52" s="8">
        <v>21</v>
      </c>
      <c r="L52" s="8">
        <v>21</v>
      </c>
      <c r="M52" s="8">
        <v>42</v>
      </c>
      <c r="N52" s="10">
        <v>0.5</v>
      </c>
      <c r="O52" s="12" t="s">
        <v>22</v>
      </c>
      <c r="P52" s="11">
        <v>79.2</v>
      </c>
      <c r="Q52" s="12" t="s">
        <v>22</v>
      </c>
      <c r="R52" s="23">
        <v>61377.5</v>
      </c>
      <c r="S52" s="20" t="s">
        <v>23</v>
      </c>
      <c r="T52" s="14" t="s">
        <v>40</v>
      </c>
    </row>
    <row r="53" spans="1:20" x14ac:dyDescent="0.3">
      <c r="A53" s="17" t="s">
        <v>141</v>
      </c>
      <c r="B53" s="5" t="s">
        <v>142</v>
      </c>
      <c r="C53" s="5" t="s">
        <v>143</v>
      </c>
      <c r="D53" s="6">
        <v>4163000</v>
      </c>
      <c r="E53" s="6">
        <v>4163000</v>
      </c>
      <c r="F53" s="6">
        <v>5648600</v>
      </c>
      <c r="G53" s="7">
        <v>0.16</v>
      </c>
      <c r="H53" s="7">
        <v>0</v>
      </c>
      <c r="I53" s="8">
        <v>86</v>
      </c>
      <c r="J53" s="8">
        <v>17</v>
      </c>
      <c r="K53" s="8">
        <v>17</v>
      </c>
      <c r="L53" s="8">
        <v>14</v>
      </c>
      <c r="M53" s="8">
        <v>31</v>
      </c>
      <c r="N53" s="10">
        <v>0.45161290322580644</v>
      </c>
      <c r="O53" s="21">
        <v>160</v>
      </c>
      <c r="P53" s="30">
        <v>232</v>
      </c>
      <c r="Q53" s="13">
        <v>26018.75</v>
      </c>
      <c r="R53" s="23">
        <v>17943.96551724138</v>
      </c>
      <c r="S53" s="24" t="s">
        <v>48</v>
      </c>
      <c r="T53" s="15" t="s">
        <v>42</v>
      </c>
    </row>
    <row r="54" spans="1:20" x14ac:dyDescent="0.3">
      <c r="A54" s="5" t="s">
        <v>144</v>
      </c>
      <c r="B54" s="5" t="s">
        <v>142</v>
      </c>
      <c r="C54" s="5" t="s">
        <v>143</v>
      </c>
      <c r="D54" s="6">
        <v>2860000</v>
      </c>
      <c r="E54" s="6">
        <v>2860000</v>
      </c>
      <c r="F54" s="6">
        <v>2860000</v>
      </c>
      <c r="G54" s="7">
        <v>0.17</v>
      </c>
      <c r="H54" s="7">
        <v>0</v>
      </c>
      <c r="I54" s="8">
        <v>81</v>
      </c>
      <c r="J54" s="8">
        <v>28</v>
      </c>
      <c r="K54" s="8">
        <v>28</v>
      </c>
      <c r="L54" s="8">
        <v>14</v>
      </c>
      <c r="M54" s="8">
        <v>42</v>
      </c>
      <c r="N54" s="10">
        <v>0.33333333333333331</v>
      </c>
      <c r="O54" s="12" t="s">
        <v>22</v>
      </c>
      <c r="P54" s="21">
        <v>130.84</v>
      </c>
      <c r="Q54" s="12" t="s">
        <v>22</v>
      </c>
      <c r="R54" s="23">
        <v>21858.758789361051</v>
      </c>
      <c r="S54" s="18" t="s">
        <v>23</v>
      </c>
      <c r="T54" s="14" t="s">
        <v>42</v>
      </c>
    </row>
    <row r="55" spans="1:20" x14ac:dyDescent="0.3">
      <c r="A55" s="5" t="s">
        <v>145</v>
      </c>
      <c r="B55" s="5" t="s">
        <v>146</v>
      </c>
      <c r="C55" s="5" t="s">
        <v>146</v>
      </c>
      <c r="D55" s="6">
        <v>2890000</v>
      </c>
      <c r="E55" s="6">
        <v>2890000</v>
      </c>
      <c r="F55" s="6">
        <v>4990000</v>
      </c>
      <c r="G55" s="7">
        <v>7.95</v>
      </c>
      <c r="H55" s="7">
        <v>0</v>
      </c>
      <c r="I55" s="8">
        <v>44</v>
      </c>
      <c r="J55" s="8">
        <v>38</v>
      </c>
      <c r="K55" s="8">
        <v>50</v>
      </c>
      <c r="L55" s="8">
        <v>350</v>
      </c>
      <c r="M55" s="8">
        <v>400</v>
      </c>
      <c r="N55" s="10">
        <v>0.875</v>
      </c>
      <c r="O55" s="12" t="s">
        <v>22</v>
      </c>
      <c r="P55" s="21">
        <v>45</v>
      </c>
      <c r="Q55" s="12" t="s">
        <v>22</v>
      </c>
      <c r="R55" s="23">
        <v>64222.222222222219</v>
      </c>
      <c r="S55" s="18" t="s">
        <v>23</v>
      </c>
      <c r="T55" s="14" t="s">
        <v>76</v>
      </c>
    </row>
    <row r="56" spans="1:20" x14ac:dyDescent="0.3">
      <c r="A56" s="5" t="s">
        <v>147</v>
      </c>
      <c r="B56" s="5" t="s">
        <v>78</v>
      </c>
      <c r="C56" s="5" t="s">
        <v>22</v>
      </c>
      <c r="D56" s="6">
        <v>4533300</v>
      </c>
      <c r="E56" s="6">
        <v>4533300</v>
      </c>
      <c r="F56" s="6">
        <v>6921138.1500000004</v>
      </c>
      <c r="G56" s="7">
        <v>1.94</v>
      </c>
      <c r="H56" s="7">
        <v>0</v>
      </c>
      <c r="I56" s="8">
        <v>205</v>
      </c>
      <c r="J56" s="8">
        <v>161</v>
      </c>
      <c r="K56" s="8">
        <v>161</v>
      </c>
      <c r="L56" s="8">
        <v>398</v>
      </c>
      <c r="M56" s="8">
        <v>559</v>
      </c>
      <c r="N56" s="10">
        <v>0.71198568872987478</v>
      </c>
      <c r="O56" s="11">
        <v>547.5</v>
      </c>
      <c r="P56" s="11" t="s">
        <v>22</v>
      </c>
      <c r="Q56" s="22">
        <v>8280</v>
      </c>
      <c r="R56" s="11" t="s">
        <v>22</v>
      </c>
      <c r="S56" s="20" t="s">
        <v>39</v>
      </c>
      <c r="T56" s="15" t="s">
        <v>30</v>
      </c>
    </row>
    <row r="57" spans="1:20" x14ac:dyDescent="0.3">
      <c r="A57" s="5" t="s">
        <v>148</v>
      </c>
      <c r="B57" s="5" t="s">
        <v>28</v>
      </c>
      <c r="C57" s="5" t="s">
        <v>149</v>
      </c>
      <c r="D57" s="6">
        <v>3615000</v>
      </c>
      <c r="E57" s="6">
        <v>3050000</v>
      </c>
      <c r="F57" s="6">
        <v>7016670</v>
      </c>
      <c r="G57" s="7">
        <v>1.7</v>
      </c>
      <c r="H57" s="7">
        <v>4.7</v>
      </c>
      <c r="I57" s="8">
        <v>28</v>
      </c>
      <c r="J57" s="8">
        <v>62</v>
      </c>
      <c r="K57" s="8">
        <v>48</v>
      </c>
      <c r="L57" s="8">
        <v>48</v>
      </c>
      <c r="M57" s="8">
        <v>96</v>
      </c>
      <c r="N57" s="10">
        <v>0.5</v>
      </c>
      <c r="O57" s="12" t="s">
        <v>22</v>
      </c>
      <c r="P57" s="11">
        <v>45.69</v>
      </c>
      <c r="Q57" s="12" t="s">
        <v>22</v>
      </c>
      <c r="R57" s="22">
        <v>79120.157583716355</v>
      </c>
      <c r="S57" s="20" t="s">
        <v>23</v>
      </c>
      <c r="T57" s="15" t="s">
        <v>40</v>
      </c>
    </row>
    <row r="58" spans="1:20" x14ac:dyDescent="0.3">
      <c r="A58" s="17" t="s">
        <v>150</v>
      </c>
      <c r="B58" s="5" t="s">
        <v>151</v>
      </c>
      <c r="C58" s="5" t="s">
        <v>152</v>
      </c>
      <c r="D58" s="6">
        <v>2606429</v>
      </c>
      <c r="E58" s="6">
        <v>2606429</v>
      </c>
      <c r="F58" s="6">
        <v>2606429</v>
      </c>
      <c r="G58" s="7">
        <v>0.1</v>
      </c>
      <c r="H58" s="7">
        <v>0</v>
      </c>
      <c r="I58" s="8">
        <v>58</v>
      </c>
      <c r="J58" s="8">
        <v>1</v>
      </c>
      <c r="K58" s="8">
        <v>1</v>
      </c>
      <c r="L58" s="8">
        <v>6</v>
      </c>
      <c r="M58" s="8">
        <v>7</v>
      </c>
      <c r="N58" s="10">
        <v>0.8571428571428571</v>
      </c>
      <c r="O58" s="12" t="s">
        <v>22</v>
      </c>
      <c r="P58" s="11">
        <v>77.400000000000006</v>
      </c>
      <c r="Q58" s="12" t="s">
        <v>22</v>
      </c>
      <c r="R58" s="22">
        <v>33674.793281653743</v>
      </c>
      <c r="S58" s="20" t="s">
        <v>23</v>
      </c>
      <c r="T58" s="15" t="s">
        <v>153</v>
      </c>
    </row>
    <row r="59" spans="1:20" x14ac:dyDescent="0.3">
      <c r="A59" s="5" t="s">
        <v>154</v>
      </c>
      <c r="B59" s="5" t="s">
        <v>155</v>
      </c>
      <c r="C59" s="5" t="s">
        <v>156</v>
      </c>
      <c r="D59" s="6">
        <v>5659500</v>
      </c>
      <c r="E59" s="6">
        <v>4252500</v>
      </c>
      <c r="F59" s="6">
        <v>6247500</v>
      </c>
      <c r="G59" s="7">
        <v>2.66</v>
      </c>
      <c r="H59" s="7">
        <v>0.33</v>
      </c>
      <c r="I59" s="8">
        <v>60</v>
      </c>
      <c r="J59" s="8">
        <v>17</v>
      </c>
      <c r="K59" s="8">
        <v>16</v>
      </c>
      <c r="L59" s="8">
        <v>160</v>
      </c>
      <c r="M59" s="8">
        <v>176</v>
      </c>
      <c r="N59" s="10">
        <v>0.90909090909090906</v>
      </c>
      <c r="O59" s="12" t="s">
        <v>22</v>
      </c>
      <c r="P59" s="21">
        <v>100</v>
      </c>
      <c r="Q59" s="12" t="s">
        <v>22</v>
      </c>
      <c r="R59" s="23">
        <v>56595</v>
      </c>
      <c r="S59" s="18" t="s">
        <v>23</v>
      </c>
      <c r="T59" s="14" t="s">
        <v>30</v>
      </c>
    </row>
    <row r="60" spans="1:20" x14ac:dyDescent="0.3">
      <c r="A60" s="29" t="s">
        <v>157</v>
      </c>
      <c r="B60" s="5" t="s">
        <v>158</v>
      </c>
      <c r="C60" s="5" t="s">
        <v>143</v>
      </c>
      <c r="D60" s="6">
        <v>3242100</v>
      </c>
      <c r="E60" s="6">
        <v>3242100</v>
      </c>
      <c r="F60" s="6">
        <v>9339571.4299999997</v>
      </c>
      <c r="G60" s="7">
        <v>2.8</v>
      </c>
      <c r="H60" s="7">
        <v>0.66</v>
      </c>
      <c r="I60" s="8">
        <v>40</v>
      </c>
      <c r="J60" s="8">
        <v>178</v>
      </c>
      <c r="K60" s="8">
        <v>176</v>
      </c>
      <c r="L60" s="8">
        <v>112</v>
      </c>
      <c r="M60" s="8">
        <v>288</v>
      </c>
      <c r="N60" s="10">
        <v>0.3888888888888889</v>
      </c>
      <c r="O60" s="12" t="s">
        <v>22</v>
      </c>
      <c r="P60" s="21">
        <v>50</v>
      </c>
      <c r="Q60" s="12" t="s">
        <v>22</v>
      </c>
      <c r="R60" s="23">
        <v>64842</v>
      </c>
      <c r="S60" s="18" t="s">
        <v>23</v>
      </c>
      <c r="T60" s="14" t="s">
        <v>24</v>
      </c>
    </row>
    <row r="61" spans="1:20" x14ac:dyDescent="0.3">
      <c r="A61" s="17" t="s">
        <v>159</v>
      </c>
      <c r="B61" s="5" t="s">
        <v>160</v>
      </c>
      <c r="C61" s="5" t="s">
        <v>161</v>
      </c>
      <c r="D61" s="6">
        <v>5810230</v>
      </c>
      <c r="E61" s="6">
        <v>4267000</v>
      </c>
      <c r="F61" s="6">
        <v>7099900</v>
      </c>
      <c r="G61" s="7">
        <v>3.65</v>
      </c>
      <c r="H61" s="7">
        <v>0</v>
      </c>
      <c r="I61" s="8">
        <v>26</v>
      </c>
      <c r="J61" s="8">
        <v>5</v>
      </c>
      <c r="K61" s="8">
        <v>8</v>
      </c>
      <c r="L61" s="8">
        <v>95</v>
      </c>
      <c r="M61" s="8">
        <v>103</v>
      </c>
      <c r="N61" s="10">
        <v>0.92233009708737868</v>
      </c>
      <c r="O61" s="11">
        <v>144</v>
      </c>
      <c r="P61" s="31">
        <v>194</v>
      </c>
      <c r="Q61" s="19">
        <v>40348.819444444445</v>
      </c>
      <c r="R61" s="22">
        <v>29949.639175257733</v>
      </c>
      <c r="S61" s="24" t="s">
        <v>48</v>
      </c>
      <c r="T61" s="15" t="s">
        <v>42</v>
      </c>
    </row>
    <row r="62" spans="1:20" x14ac:dyDescent="0.3">
      <c r="A62" s="5" t="s">
        <v>162</v>
      </c>
      <c r="B62" s="5" t="s">
        <v>163</v>
      </c>
      <c r="C62" s="5" t="s">
        <v>163</v>
      </c>
      <c r="D62" s="6">
        <v>6268331.5</v>
      </c>
      <c r="E62" s="6">
        <v>6268331.5</v>
      </c>
      <c r="F62" s="6">
        <v>6380709.5</v>
      </c>
      <c r="G62" s="7">
        <v>0.86</v>
      </c>
      <c r="H62" s="7">
        <v>0</v>
      </c>
      <c r="I62" s="8">
        <v>58</v>
      </c>
      <c r="J62" s="8">
        <v>10</v>
      </c>
      <c r="K62" s="8">
        <v>10</v>
      </c>
      <c r="L62" s="8">
        <v>50</v>
      </c>
      <c r="M62" s="8">
        <v>60</v>
      </c>
      <c r="N62" s="10">
        <v>0.83333333333333337</v>
      </c>
      <c r="O62" s="12" t="s">
        <v>22</v>
      </c>
      <c r="P62" s="11">
        <v>79.5</v>
      </c>
      <c r="Q62" s="12" t="s">
        <v>22</v>
      </c>
      <c r="R62" s="22">
        <v>78846.937106918238</v>
      </c>
      <c r="S62" s="20" t="s">
        <v>23</v>
      </c>
      <c r="T62" s="15" t="s">
        <v>24</v>
      </c>
    </row>
    <row r="63" spans="1:20" x14ac:dyDescent="0.3">
      <c r="A63" s="17" t="s">
        <v>164</v>
      </c>
      <c r="B63" s="5" t="s">
        <v>78</v>
      </c>
      <c r="C63" s="5" t="s">
        <v>22</v>
      </c>
      <c r="D63" s="6">
        <v>5972881.5</v>
      </c>
      <c r="E63" s="6">
        <v>5972881.5</v>
      </c>
      <c r="F63" s="6">
        <v>8667814.5</v>
      </c>
      <c r="G63" s="7">
        <v>0.63</v>
      </c>
      <c r="H63" s="57">
        <v>0</v>
      </c>
      <c r="I63" s="58">
        <v>38</v>
      </c>
      <c r="J63" s="8">
        <v>8</v>
      </c>
      <c r="K63" s="8">
        <v>8</v>
      </c>
      <c r="L63" s="8">
        <v>24</v>
      </c>
      <c r="M63" s="8">
        <v>32</v>
      </c>
      <c r="N63" s="10">
        <v>0.75</v>
      </c>
      <c r="O63" s="11">
        <v>577.09</v>
      </c>
      <c r="P63" s="11" t="s">
        <v>22</v>
      </c>
      <c r="Q63" s="22">
        <v>10350</v>
      </c>
      <c r="R63" s="11" t="s">
        <v>22</v>
      </c>
      <c r="S63" s="20" t="s">
        <v>39</v>
      </c>
      <c r="T63" s="15" t="s">
        <v>30</v>
      </c>
    </row>
    <row r="64" spans="1:20" x14ac:dyDescent="0.3">
      <c r="A64" s="17" t="s">
        <v>165</v>
      </c>
      <c r="B64" s="5" t="s">
        <v>166</v>
      </c>
      <c r="C64" s="5" t="s">
        <v>167</v>
      </c>
      <c r="D64" s="6">
        <v>14452491.67</v>
      </c>
      <c r="E64" s="6">
        <v>7511785.71</v>
      </c>
      <c r="F64" s="6">
        <v>19546444.23</v>
      </c>
      <c r="G64" s="7">
        <v>3.94</v>
      </c>
      <c r="H64" s="57">
        <v>0</v>
      </c>
      <c r="I64" s="58">
        <v>35</v>
      </c>
      <c r="J64" s="8">
        <v>97</v>
      </c>
      <c r="K64" s="8">
        <v>105</v>
      </c>
      <c r="L64" s="8">
        <v>138</v>
      </c>
      <c r="M64" s="8">
        <v>243</v>
      </c>
      <c r="N64" s="10">
        <v>0.5679012345679012</v>
      </c>
      <c r="O64" s="12" t="s">
        <v>22</v>
      </c>
      <c r="P64" s="31">
        <v>145.72</v>
      </c>
      <c r="Q64" s="12" t="s">
        <v>22</v>
      </c>
      <c r="R64" s="19">
        <v>99179.876955805652</v>
      </c>
      <c r="S64" s="15" t="s">
        <v>23</v>
      </c>
      <c r="T64" s="20" t="s">
        <v>122</v>
      </c>
    </row>
    <row r="65" spans="1:20" x14ac:dyDescent="0.3">
      <c r="A65" s="5" t="s">
        <v>168</v>
      </c>
      <c r="B65" s="5" t="s">
        <v>100</v>
      </c>
      <c r="C65" s="5" t="s">
        <v>100</v>
      </c>
      <c r="D65" s="6">
        <v>5234250</v>
      </c>
      <c r="E65" s="6">
        <v>1840000</v>
      </c>
      <c r="F65" s="6">
        <v>5234250</v>
      </c>
      <c r="G65" s="7">
        <v>1.48</v>
      </c>
      <c r="H65" s="57">
        <v>3</v>
      </c>
      <c r="I65" s="58">
        <v>29</v>
      </c>
      <c r="J65" s="8">
        <v>10</v>
      </c>
      <c r="K65" s="8">
        <v>17</v>
      </c>
      <c r="L65" s="8">
        <v>43</v>
      </c>
      <c r="M65" s="8">
        <v>60</v>
      </c>
      <c r="N65" s="10">
        <v>0.71666666666666667</v>
      </c>
      <c r="O65" s="12" t="s">
        <v>22</v>
      </c>
      <c r="P65" s="31">
        <v>97</v>
      </c>
      <c r="Q65" s="12" t="s">
        <v>22</v>
      </c>
      <c r="R65" s="19">
        <v>53961.340206185567</v>
      </c>
      <c r="S65" s="15" t="s">
        <v>23</v>
      </c>
      <c r="T65" s="20" t="s">
        <v>24</v>
      </c>
    </row>
    <row r="66" spans="1:20" x14ac:dyDescent="0.3">
      <c r="A66" s="5" t="s">
        <v>169</v>
      </c>
      <c r="B66" s="5" t="s">
        <v>170</v>
      </c>
      <c r="C66" s="5" t="s">
        <v>22</v>
      </c>
      <c r="D66" s="6">
        <v>7042912</v>
      </c>
      <c r="E66" s="6">
        <v>5234943</v>
      </c>
      <c r="F66" s="6">
        <v>7042912</v>
      </c>
      <c r="G66" s="7">
        <v>0.9</v>
      </c>
      <c r="H66" s="57">
        <v>0</v>
      </c>
      <c r="I66" s="58">
        <v>22</v>
      </c>
      <c r="J66" s="8">
        <v>1</v>
      </c>
      <c r="K66" s="8">
        <v>1</v>
      </c>
      <c r="L66" s="8">
        <v>20</v>
      </c>
      <c r="M66" s="8">
        <v>21</v>
      </c>
      <c r="N66" s="10">
        <v>0.95238095238095233</v>
      </c>
      <c r="O66" s="31">
        <v>554.55999999999995</v>
      </c>
      <c r="P66" s="11" t="s">
        <v>22</v>
      </c>
      <c r="Q66" s="19">
        <v>12700.000000000002</v>
      </c>
      <c r="R66" s="11" t="s">
        <v>22</v>
      </c>
      <c r="S66" s="15" t="s">
        <v>39</v>
      </c>
      <c r="T66" s="20" t="s">
        <v>40</v>
      </c>
    </row>
    <row r="67" spans="1:20" x14ac:dyDescent="0.3">
      <c r="A67" s="17" t="s">
        <v>171</v>
      </c>
      <c r="B67" s="5" t="s">
        <v>172</v>
      </c>
      <c r="C67" s="5" t="s">
        <v>130</v>
      </c>
      <c r="D67" s="6">
        <v>3660426</v>
      </c>
      <c r="E67" s="6">
        <v>3660426</v>
      </c>
      <c r="F67" s="6">
        <v>3660426</v>
      </c>
      <c r="G67" s="7">
        <v>0.57999999999999996</v>
      </c>
      <c r="H67" s="57">
        <v>0</v>
      </c>
      <c r="I67" s="58">
        <v>29</v>
      </c>
      <c r="J67" s="8">
        <v>2</v>
      </c>
      <c r="K67" s="8">
        <v>2</v>
      </c>
      <c r="L67" s="8">
        <v>17</v>
      </c>
      <c r="M67" s="8">
        <v>19</v>
      </c>
      <c r="N67" s="10">
        <v>0.89473684210526316</v>
      </c>
      <c r="O67" s="12" t="s">
        <v>22</v>
      </c>
      <c r="P67" s="31">
        <v>47.86</v>
      </c>
      <c r="Q67" s="12" t="s">
        <v>22</v>
      </c>
      <c r="R67" s="19">
        <v>76481.947346427085</v>
      </c>
      <c r="S67" s="15" t="s">
        <v>23</v>
      </c>
      <c r="T67" s="20" t="s">
        <v>36</v>
      </c>
    </row>
    <row r="68" spans="1:20" x14ac:dyDescent="0.3">
      <c r="A68" s="5" t="s">
        <v>173</v>
      </c>
      <c r="B68" s="5" t="s">
        <v>172</v>
      </c>
      <c r="C68" s="5" t="s">
        <v>130</v>
      </c>
      <c r="D68" s="6">
        <v>5869586.3300000001</v>
      </c>
      <c r="E68" s="6">
        <v>5869586.3300000001</v>
      </c>
      <c r="F68" s="6">
        <v>5869586.3300000001</v>
      </c>
      <c r="G68" s="7">
        <v>0.34</v>
      </c>
      <c r="H68" s="57">
        <v>0.33</v>
      </c>
      <c r="I68" s="58">
        <v>29</v>
      </c>
      <c r="J68" s="8">
        <v>7</v>
      </c>
      <c r="K68" s="8">
        <v>6</v>
      </c>
      <c r="L68" s="8">
        <v>10</v>
      </c>
      <c r="M68" s="8">
        <v>16</v>
      </c>
      <c r="N68" s="10">
        <v>0.625</v>
      </c>
      <c r="O68" s="12" t="s">
        <v>22</v>
      </c>
      <c r="P68" s="31">
        <v>108.11</v>
      </c>
      <c r="Q68" s="12" t="s">
        <v>22</v>
      </c>
      <c r="R68" s="19">
        <v>54292.723429839978</v>
      </c>
      <c r="S68" s="15" t="s">
        <v>23</v>
      </c>
      <c r="T68" s="20" t="s">
        <v>36</v>
      </c>
    </row>
    <row r="69" spans="1:20" x14ac:dyDescent="0.3">
      <c r="A69" s="5" t="s">
        <v>174</v>
      </c>
      <c r="B69" s="5" t="s">
        <v>175</v>
      </c>
      <c r="C69" s="5" t="s">
        <v>59</v>
      </c>
      <c r="D69" s="6">
        <v>2975020</v>
      </c>
      <c r="E69" s="6">
        <v>2162170</v>
      </c>
      <c r="F69" s="6">
        <v>4603596</v>
      </c>
      <c r="G69" s="7">
        <v>2.66</v>
      </c>
      <c r="H69" s="57">
        <v>0.33</v>
      </c>
      <c r="I69" s="58">
        <v>27</v>
      </c>
      <c r="J69" s="8">
        <v>27</v>
      </c>
      <c r="K69" s="8">
        <v>26</v>
      </c>
      <c r="L69" s="8">
        <v>72</v>
      </c>
      <c r="M69" s="8">
        <v>98</v>
      </c>
      <c r="N69" s="10">
        <v>0.73469387755102045</v>
      </c>
      <c r="O69" s="12" t="s">
        <v>22</v>
      </c>
      <c r="P69" s="31">
        <v>72</v>
      </c>
      <c r="Q69" s="12" t="s">
        <v>22</v>
      </c>
      <c r="R69" s="19">
        <v>41319.722222222219</v>
      </c>
      <c r="S69" s="24" t="s">
        <v>23</v>
      </c>
      <c r="T69" s="5" t="s">
        <v>26</v>
      </c>
    </row>
    <row r="70" spans="1:20" x14ac:dyDescent="0.3">
      <c r="A70" s="5" t="s">
        <v>176</v>
      </c>
      <c r="B70" s="5" t="s">
        <v>126</v>
      </c>
      <c r="C70" s="5" t="s">
        <v>177</v>
      </c>
      <c r="D70" s="6">
        <v>3399000</v>
      </c>
      <c r="E70" s="6">
        <v>3399000</v>
      </c>
      <c r="F70" s="6">
        <v>3399000</v>
      </c>
      <c r="G70" s="7">
        <v>0.8</v>
      </c>
      <c r="H70" s="57">
        <v>0.33</v>
      </c>
      <c r="I70" s="58">
        <v>25</v>
      </c>
      <c r="J70" s="8">
        <v>4</v>
      </c>
      <c r="K70" s="8">
        <v>3</v>
      </c>
      <c r="L70" s="8">
        <v>20</v>
      </c>
      <c r="M70" s="8">
        <v>23</v>
      </c>
      <c r="N70" s="10">
        <v>0.86956521739130432</v>
      </c>
      <c r="O70" s="12" t="s">
        <v>22</v>
      </c>
      <c r="P70" s="31">
        <v>64</v>
      </c>
      <c r="Q70" s="12" t="s">
        <v>22</v>
      </c>
      <c r="R70" s="19">
        <v>53109.375</v>
      </c>
      <c r="S70" s="15" t="s">
        <v>23</v>
      </c>
      <c r="T70" s="20" t="s">
        <v>40</v>
      </c>
    </row>
    <row r="71" spans="1:20" x14ac:dyDescent="0.3">
      <c r="A71" s="32" t="s">
        <v>178</v>
      </c>
      <c r="B71" s="5" t="s">
        <v>28</v>
      </c>
      <c r="C71" s="5" t="s">
        <v>22</v>
      </c>
      <c r="D71" s="6">
        <v>560000</v>
      </c>
      <c r="E71" s="6">
        <v>560000</v>
      </c>
      <c r="F71" s="6">
        <v>624000</v>
      </c>
      <c r="G71" s="7">
        <v>1.86</v>
      </c>
      <c r="H71" s="57">
        <v>0</v>
      </c>
      <c r="I71" s="58">
        <v>43</v>
      </c>
      <c r="J71" s="8">
        <v>475</v>
      </c>
      <c r="K71" s="8">
        <v>567</v>
      </c>
      <c r="L71" s="8">
        <v>80</v>
      </c>
      <c r="M71" s="8">
        <v>647</v>
      </c>
      <c r="N71" s="10">
        <v>0.12364760432766615</v>
      </c>
      <c r="O71" s="31">
        <v>112</v>
      </c>
      <c r="P71" s="11" t="s">
        <v>22</v>
      </c>
      <c r="Q71" s="19">
        <v>5000</v>
      </c>
      <c r="R71" s="11" t="s">
        <v>22</v>
      </c>
      <c r="S71" s="15" t="s">
        <v>39</v>
      </c>
      <c r="T71" s="20" t="s">
        <v>49</v>
      </c>
    </row>
    <row r="72" spans="1:20" x14ac:dyDescent="0.3">
      <c r="A72" s="5" t="s">
        <v>179</v>
      </c>
      <c r="B72" s="5" t="s">
        <v>180</v>
      </c>
      <c r="C72" s="5" t="s">
        <v>181</v>
      </c>
      <c r="D72" s="6">
        <v>6869300</v>
      </c>
      <c r="E72" s="6">
        <v>6869300</v>
      </c>
      <c r="F72" s="6">
        <v>8681000</v>
      </c>
      <c r="G72" s="7">
        <v>0.5</v>
      </c>
      <c r="H72" s="57">
        <v>0</v>
      </c>
      <c r="I72" s="58">
        <v>28</v>
      </c>
      <c r="J72" s="8">
        <v>4</v>
      </c>
      <c r="K72" s="8">
        <v>6</v>
      </c>
      <c r="L72" s="8">
        <v>14</v>
      </c>
      <c r="M72" s="8">
        <v>20</v>
      </c>
      <c r="N72" s="10">
        <v>0.7</v>
      </c>
      <c r="O72" s="12" t="s">
        <v>22</v>
      </c>
      <c r="P72" s="31">
        <v>127.21</v>
      </c>
      <c r="Q72" s="12" t="s">
        <v>22</v>
      </c>
      <c r="R72" s="19">
        <v>53999.68555931138</v>
      </c>
      <c r="S72" s="15" t="s">
        <v>23</v>
      </c>
      <c r="T72" s="20" t="s">
        <v>40</v>
      </c>
    </row>
    <row r="73" spans="1:20" x14ac:dyDescent="0.3">
      <c r="A73" s="5" t="s">
        <v>182</v>
      </c>
      <c r="B73" s="5" t="s">
        <v>183</v>
      </c>
      <c r="C73" s="5" t="s">
        <v>22</v>
      </c>
      <c r="D73" s="6">
        <v>1407575</v>
      </c>
      <c r="E73" s="6">
        <v>1152000</v>
      </c>
      <c r="F73" s="6">
        <v>1430925</v>
      </c>
      <c r="G73" s="7">
        <v>21.28</v>
      </c>
      <c r="H73" s="57">
        <v>0.66</v>
      </c>
      <c r="I73" s="58">
        <v>38</v>
      </c>
      <c r="J73" s="8">
        <v>7</v>
      </c>
      <c r="K73" s="8">
        <v>5</v>
      </c>
      <c r="L73" s="8">
        <v>809</v>
      </c>
      <c r="M73" s="8">
        <v>814</v>
      </c>
      <c r="N73" s="10">
        <v>0.99385749385749389</v>
      </c>
      <c r="O73" s="31">
        <v>198.25</v>
      </c>
      <c r="P73" s="11" t="s">
        <v>22</v>
      </c>
      <c r="Q73" s="19">
        <v>7100</v>
      </c>
      <c r="R73" s="11" t="s">
        <v>22</v>
      </c>
      <c r="S73" s="15" t="s">
        <v>39</v>
      </c>
      <c r="T73" s="20" t="s">
        <v>42</v>
      </c>
    </row>
    <row r="74" spans="1:20" x14ac:dyDescent="0.3">
      <c r="A74" s="17" t="s">
        <v>184</v>
      </c>
      <c r="B74" s="5" t="s">
        <v>185</v>
      </c>
      <c r="C74" s="5" t="s">
        <v>185</v>
      </c>
      <c r="D74" s="6">
        <v>4247000</v>
      </c>
      <c r="E74" s="6">
        <v>3827000</v>
      </c>
      <c r="F74" s="6">
        <v>4822000</v>
      </c>
      <c r="G74" s="7">
        <v>4.07</v>
      </c>
      <c r="H74" s="57">
        <v>0</v>
      </c>
      <c r="I74" s="58">
        <v>27</v>
      </c>
      <c r="J74" s="8">
        <v>15</v>
      </c>
      <c r="K74" s="8">
        <v>15</v>
      </c>
      <c r="L74" s="8">
        <v>110</v>
      </c>
      <c r="M74" s="8">
        <v>125</v>
      </c>
      <c r="N74" s="10">
        <v>0.88</v>
      </c>
      <c r="O74" s="31">
        <v>144</v>
      </c>
      <c r="P74" s="11">
        <v>140</v>
      </c>
      <c r="Q74" s="22">
        <v>29493.055555555555</v>
      </c>
      <c r="R74" s="19">
        <v>30335.714285714286</v>
      </c>
      <c r="S74" s="24" t="s">
        <v>48</v>
      </c>
      <c r="T74" s="15" t="s">
        <v>42</v>
      </c>
    </row>
    <row r="75" spans="1:20" x14ac:dyDescent="0.3">
      <c r="A75" s="17" t="s">
        <v>186</v>
      </c>
      <c r="B75" s="5" t="s">
        <v>187</v>
      </c>
      <c r="C75" s="5" t="s">
        <v>188</v>
      </c>
      <c r="D75" s="6">
        <v>7950000</v>
      </c>
      <c r="E75" s="6">
        <v>6714000</v>
      </c>
      <c r="F75" s="6">
        <v>15917000</v>
      </c>
      <c r="G75" s="7">
        <v>2.5499999999999998</v>
      </c>
      <c r="H75" s="57">
        <v>1</v>
      </c>
      <c r="I75" s="58">
        <v>45</v>
      </c>
      <c r="J75" s="8">
        <v>82</v>
      </c>
      <c r="K75" s="8">
        <v>79</v>
      </c>
      <c r="L75" s="8">
        <v>115</v>
      </c>
      <c r="M75" s="8">
        <v>194</v>
      </c>
      <c r="N75" s="10">
        <v>0.59278350515463918</v>
      </c>
      <c r="O75" s="12" t="s">
        <v>22</v>
      </c>
      <c r="P75" s="31">
        <v>109.15</v>
      </c>
      <c r="Q75" s="12" t="s">
        <v>22</v>
      </c>
      <c r="R75" s="19">
        <v>72835.547411818596</v>
      </c>
      <c r="S75" s="15" t="s">
        <v>23</v>
      </c>
      <c r="T75" s="20" t="s">
        <v>24</v>
      </c>
    </row>
    <row r="76" spans="1:20" x14ac:dyDescent="0.3">
      <c r="A76" s="5" t="s">
        <v>189</v>
      </c>
      <c r="B76" s="5" t="s">
        <v>28</v>
      </c>
      <c r="C76" s="5" t="s">
        <v>190</v>
      </c>
      <c r="D76" s="6">
        <v>1890000</v>
      </c>
      <c r="E76" s="6">
        <v>1890000</v>
      </c>
      <c r="F76" s="6">
        <v>2390000</v>
      </c>
      <c r="G76" s="7">
        <v>0.11</v>
      </c>
      <c r="H76" s="57">
        <v>0</v>
      </c>
      <c r="I76" s="58">
        <v>44</v>
      </c>
      <c r="J76" s="8">
        <v>2</v>
      </c>
      <c r="K76" s="8">
        <v>2</v>
      </c>
      <c r="L76" s="8">
        <v>5</v>
      </c>
      <c r="M76" s="8">
        <v>7</v>
      </c>
      <c r="N76" s="10">
        <v>0.7142857142857143</v>
      </c>
      <c r="O76" s="12" t="s">
        <v>22</v>
      </c>
      <c r="P76" s="31">
        <v>41</v>
      </c>
      <c r="Q76" s="12" t="s">
        <v>22</v>
      </c>
      <c r="R76" s="19">
        <v>46097.560975609755</v>
      </c>
      <c r="S76" s="15" t="s">
        <v>23</v>
      </c>
      <c r="T76" s="20" t="s">
        <v>26</v>
      </c>
    </row>
    <row r="77" spans="1:20" x14ac:dyDescent="0.3">
      <c r="A77" s="5" t="s">
        <v>191</v>
      </c>
      <c r="B77" s="5" t="s">
        <v>90</v>
      </c>
      <c r="C77" s="5" t="s">
        <v>90</v>
      </c>
      <c r="D77" s="6">
        <v>7900000</v>
      </c>
      <c r="E77" s="6">
        <v>3582860</v>
      </c>
      <c r="F77" s="6">
        <v>7900000</v>
      </c>
      <c r="G77" s="7">
        <v>1.02</v>
      </c>
      <c r="H77" s="57">
        <v>1</v>
      </c>
      <c r="I77" s="58">
        <v>41</v>
      </c>
      <c r="J77" s="8">
        <v>29</v>
      </c>
      <c r="K77" s="8">
        <v>26</v>
      </c>
      <c r="L77" s="8">
        <v>42</v>
      </c>
      <c r="M77" s="8">
        <v>68</v>
      </c>
      <c r="N77" s="10">
        <v>0.61764705882352944</v>
      </c>
      <c r="O77" s="12" t="s">
        <v>22</v>
      </c>
      <c r="P77" s="30">
        <v>140</v>
      </c>
      <c r="Q77" s="12" t="s">
        <v>22</v>
      </c>
      <c r="R77" s="19">
        <v>56428.571428571428</v>
      </c>
      <c r="S77" s="14" t="s">
        <v>23</v>
      </c>
      <c r="T77" s="20" t="s">
        <v>24</v>
      </c>
    </row>
    <row r="78" spans="1:20" x14ac:dyDescent="0.3">
      <c r="A78" s="5" t="s">
        <v>192</v>
      </c>
      <c r="B78" s="5" t="s">
        <v>193</v>
      </c>
      <c r="C78" s="5" t="s">
        <v>194</v>
      </c>
      <c r="D78" s="6">
        <v>3546789.11</v>
      </c>
      <c r="E78" s="6">
        <v>3170723.68</v>
      </c>
      <c r="F78" s="6">
        <v>6840407.3700000001</v>
      </c>
      <c r="G78" s="7">
        <v>4.2</v>
      </c>
      <c r="H78" s="57">
        <v>1</v>
      </c>
      <c r="I78" s="58">
        <v>44</v>
      </c>
      <c r="J78" s="8">
        <v>43</v>
      </c>
      <c r="K78" s="8">
        <v>40</v>
      </c>
      <c r="L78" s="8">
        <v>185</v>
      </c>
      <c r="M78" s="8">
        <v>225</v>
      </c>
      <c r="N78" s="10">
        <v>0.82222222222222219</v>
      </c>
      <c r="O78" s="12" t="s">
        <v>22</v>
      </c>
      <c r="P78" s="30">
        <v>67</v>
      </c>
      <c r="Q78" s="12" t="s">
        <v>22</v>
      </c>
      <c r="R78" s="19">
        <v>52937.150895522384</v>
      </c>
      <c r="S78" s="14" t="s">
        <v>23</v>
      </c>
      <c r="T78" s="20" t="s">
        <v>42</v>
      </c>
    </row>
    <row r="79" spans="1:20" x14ac:dyDescent="0.3">
      <c r="A79" s="5" t="s">
        <v>195</v>
      </c>
      <c r="B79" s="5" t="s">
        <v>196</v>
      </c>
      <c r="C79" s="5" t="s">
        <v>196</v>
      </c>
      <c r="D79" s="6">
        <v>3450000</v>
      </c>
      <c r="E79" s="6">
        <v>3450000</v>
      </c>
      <c r="F79" s="6">
        <v>3450000</v>
      </c>
      <c r="G79" s="7">
        <v>0.55000000000000004</v>
      </c>
      <c r="H79" s="57">
        <v>0</v>
      </c>
      <c r="I79" s="58">
        <v>45</v>
      </c>
      <c r="J79" s="8">
        <v>2</v>
      </c>
      <c r="K79" s="8">
        <v>2</v>
      </c>
      <c r="L79" s="8">
        <v>25</v>
      </c>
      <c r="M79" s="8">
        <v>27</v>
      </c>
      <c r="N79" s="10">
        <v>0.92592592592592593</v>
      </c>
      <c r="O79" s="12" t="s">
        <v>22</v>
      </c>
      <c r="P79" s="30">
        <v>90.04</v>
      </c>
      <c r="Q79" s="12" t="s">
        <v>22</v>
      </c>
      <c r="R79" s="19">
        <v>38316.30386494891</v>
      </c>
      <c r="S79" s="14" t="s">
        <v>23</v>
      </c>
      <c r="T79" s="20" t="s">
        <v>73</v>
      </c>
    </row>
    <row r="80" spans="1:20" x14ac:dyDescent="0.3">
      <c r="A80" s="5" t="s">
        <v>197</v>
      </c>
      <c r="B80" s="5" t="s">
        <v>28</v>
      </c>
      <c r="C80" s="5" t="s">
        <v>198</v>
      </c>
      <c r="D80" s="6">
        <v>3520000</v>
      </c>
      <c r="E80" s="6">
        <v>3520000</v>
      </c>
      <c r="F80" s="6">
        <v>3850000</v>
      </c>
      <c r="G80" s="7">
        <v>0.7</v>
      </c>
      <c r="H80" s="57">
        <v>0</v>
      </c>
      <c r="I80" s="58">
        <v>34</v>
      </c>
      <c r="J80" s="8">
        <v>16</v>
      </c>
      <c r="K80" s="8">
        <v>16</v>
      </c>
      <c r="L80" s="8">
        <v>24</v>
      </c>
      <c r="M80" s="8">
        <v>40</v>
      </c>
      <c r="N80" s="10">
        <v>0.6</v>
      </c>
      <c r="O80" s="12" t="s">
        <v>22</v>
      </c>
      <c r="P80" s="30">
        <v>87.22</v>
      </c>
      <c r="Q80" s="12" t="s">
        <v>22</v>
      </c>
      <c r="R80" s="19">
        <v>40357.716120155928</v>
      </c>
      <c r="S80" s="14" t="s">
        <v>23</v>
      </c>
      <c r="T80" s="20" t="s">
        <v>73</v>
      </c>
    </row>
    <row r="81" spans="1:21" x14ac:dyDescent="0.3">
      <c r="A81" s="17" t="s">
        <v>199</v>
      </c>
      <c r="B81" s="5" t="s">
        <v>170</v>
      </c>
      <c r="C81" s="5" t="s">
        <v>170</v>
      </c>
      <c r="D81" s="6">
        <v>3900000</v>
      </c>
      <c r="E81" s="6">
        <v>3900000</v>
      </c>
      <c r="F81" s="6">
        <v>7799000</v>
      </c>
      <c r="G81" s="7">
        <v>0.7</v>
      </c>
      <c r="H81" s="7">
        <v>0</v>
      </c>
      <c r="I81" s="8">
        <v>95</v>
      </c>
      <c r="J81" s="8">
        <v>3</v>
      </c>
      <c r="K81" s="8">
        <v>3</v>
      </c>
      <c r="L81" s="8">
        <v>67</v>
      </c>
      <c r="M81" s="8">
        <v>70</v>
      </c>
      <c r="N81" s="10">
        <v>0.95714285714285718</v>
      </c>
      <c r="O81" s="12" t="s">
        <v>22</v>
      </c>
      <c r="P81" s="30">
        <v>58.02</v>
      </c>
      <c r="Q81" s="12" t="s">
        <v>22</v>
      </c>
      <c r="R81" s="13">
        <v>67218.200620475691</v>
      </c>
      <c r="S81" s="14" t="s">
        <v>23</v>
      </c>
      <c r="T81" s="18" t="s">
        <v>24</v>
      </c>
    </row>
    <row r="82" spans="1:21" x14ac:dyDescent="0.3">
      <c r="A82" s="5" t="s">
        <v>200</v>
      </c>
      <c r="B82" s="5" t="s">
        <v>201</v>
      </c>
      <c r="C82" s="5" t="s">
        <v>202</v>
      </c>
      <c r="D82" s="6">
        <v>2900000</v>
      </c>
      <c r="E82" s="6">
        <v>2900000</v>
      </c>
      <c r="F82" s="6">
        <v>4050000</v>
      </c>
      <c r="G82" s="7">
        <v>0.75</v>
      </c>
      <c r="H82" s="7">
        <v>0</v>
      </c>
      <c r="I82" s="8">
        <v>76</v>
      </c>
      <c r="J82" s="8">
        <v>3</v>
      </c>
      <c r="K82" s="8">
        <v>3</v>
      </c>
      <c r="L82" s="9">
        <v>57</v>
      </c>
      <c r="M82" s="9">
        <v>60</v>
      </c>
      <c r="N82" s="10">
        <v>0.95</v>
      </c>
      <c r="O82" s="12" t="s">
        <v>22</v>
      </c>
      <c r="P82" s="30">
        <v>94</v>
      </c>
      <c r="Q82" s="12" t="s">
        <v>22</v>
      </c>
      <c r="R82" s="13">
        <v>30851.063829787236</v>
      </c>
      <c r="S82" s="14" t="s">
        <v>23</v>
      </c>
      <c r="T82" s="18" t="s">
        <v>42</v>
      </c>
    </row>
    <row r="83" spans="1:21" x14ac:dyDescent="0.3">
      <c r="A83" s="5" t="s">
        <v>203</v>
      </c>
      <c r="B83" s="5" t="s">
        <v>204</v>
      </c>
      <c r="C83" s="5" t="s">
        <v>204</v>
      </c>
      <c r="D83" s="6">
        <v>2900000</v>
      </c>
      <c r="E83" s="6">
        <v>2763000</v>
      </c>
      <c r="F83" s="6">
        <v>2900000</v>
      </c>
      <c r="G83" s="7">
        <v>2.78</v>
      </c>
      <c r="H83" s="7">
        <v>0</v>
      </c>
      <c r="I83" s="8">
        <v>38</v>
      </c>
      <c r="J83" s="8">
        <v>8</v>
      </c>
      <c r="K83" s="8">
        <v>22</v>
      </c>
      <c r="L83" s="8">
        <v>106</v>
      </c>
      <c r="M83" s="8">
        <v>128</v>
      </c>
      <c r="N83" s="10">
        <v>0.828125</v>
      </c>
      <c r="O83" s="12" t="s">
        <v>22</v>
      </c>
      <c r="P83" s="30">
        <v>76.08</v>
      </c>
      <c r="Q83" s="12" t="s">
        <v>22</v>
      </c>
      <c r="R83" s="13">
        <v>38117.770767613038</v>
      </c>
      <c r="S83" s="14" t="s">
        <v>23</v>
      </c>
      <c r="T83" s="18" t="s">
        <v>76</v>
      </c>
    </row>
    <row r="84" spans="1:21" x14ac:dyDescent="0.3">
      <c r="A84" s="5" t="s">
        <v>205</v>
      </c>
      <c r="B84" s="5" t="s">
        <v>206</v>
      </c>
      <c r="C84" s="5" t="s">
        <v>206</v>
      </c>
      <c r="D84" s="6">
        <v>6725250</v>
      </c>
      <c r="E84" s="6">
        <v>6725250</v>
      </c>
      <c r="F84" s="6">
        <v>12889800</v>
      </c>
      <c r="G84" s="7">
        <v>0.66</v>
      </c>
      <c r="H84" s="7">
        <v>0</v>
      </c>
      <c r="I84" s="8">
        <v>33</v>
      </c>
      <c r="J84" s="8">
        <v>14</v>
      </c>
      <c r="K84" s="8">
        <v>18</v>
      </c>
      <c r="L84" s="8">
        <v>22</v>
      </c>
      <c r="M84" s="8">
        <v>40</v>
      </c>
      <c r="N84" s="10">
        <v>0.55000000000000004</v>
      </c>
      <c r="O84" s="12" t="s">
        <v>22</v>
      </c>
      <c r="P84" s="30">
        <v>103.6</v>
      </c>
      <c r="Q84" s="12" t="s">
        <v>22</v>
      </c>
      <c r="R84" s="13">
        <v>64915.540540540547</v>
      </c>
      <c r="S84" s="14" t="s">
        <v>23</v>
      </c>
      <c r="T84" s="18" t="s">
        <v>24</v>
      </c>
    </row>
    <row r="85" spans="1:21" x14ac:dyDescent="0.3">
      <c r="A85" s="5" t="s">
        <v>207</v>
      </c>
      <c r="B85" s="5" t="s">
        <v>28</v>
      </c>
      <c r="C85" s="5" t="s">
        <v>208</v>
      </c>
      <c r="D85" s="6">
        <v>6514284</v>
      </c>
      <c r="E85" s="6">
        <v>4662027</v>
      </c>
      <c r="F85" s="6">
        <v>6514284</v>
      </c>
      <c r="G85" s="7">
        <v>0.52</v>
      </c>
      <c r="H85" s="7">
        <v>0</v>
      </c>
      <c r="I85" s="8">
        <v>40</v>
      </c>
      <c r="J85" s="8">
        <v>6</v>
      </c>
      <c r="K85" s="8">
        <v>6</v>
      </c>
      <c r="L85" s="8">
        <v>21</v>
      </c>
      <c r="M85" s="8">
        <v>27</v>
      </c>
      <c r="N85" s="10">
        <v>0.77777777777777779</v>
      </c>
      <c r="O85" s="12" t="s">
        <v>22</v>
      </c>
      <c r="P85" s="30">
        <v>99</v>
      </c>
      <c r="Q85" s="12" t="s">
        <v>22</v>
      </c>
      <c r="R85" s="13">
        <v>65800.84848484848</v>
      </c>
      <c r="S85" s="14" t="s">
        <v>23</v>
      </c>
      <c r="T85" s="18" t="s">
        <v>71</v>
      </c>
    </row>
    <row r="86" spans="1:21" x14ac:dyDescent="0.3">
      <c r="A86" s="5" t="s">
        <v>209</v>
      </c>
      <c r="B86" s="5" t="s">
        <v>38</v>
      </c>
      <c r="C86" s="5" t="s">
        <v>22</v>
      </c>
      <c r="D86" s="6">
        <v>12588601.5</v>
      </c>
      <c r="E86" s="6">
        <v>12588601.5</v>
      </c>
      <c r="F86" s="6">
        <v>16632853.65</v>
      </c>
      <c r="G86" s="7">
        <v>0.76</v>
      </c>
      <c r="H86" s="7">
        <v>0.66</v>
      </c>
      <c r="I86" s="8">
        <v>121</v>
      </c>
      <c r="J86" s="8">
        <v>33</v>
      </c>
      <c r="K86" s="8">
        <v>31</v>
      </c>
      <c r="L86" s="8">
        <v>92</v>
      </c>
      <c r="M86" s="8">
        <v>123</v>
      </c>
      <c r="N86" s="10">
        <v>0.74796747967479671</v>
      </c>
      <c r="O86" s="31">
        <v>810.86</v>
      </c>
      <c r="P86" s="11" t="s">
        <v>22</v>
      </c>
      <c r="Q86" s="19">
        <v>15525</v>
      </c>
      <c r="R86" s="11" t="s">
        <v>22</v>
      </c>
      <c r="S86" s="15" t="s">
        <v>39</v>
      </c>
      <c r="T86" s="20" t="s">
        <v>40</v>
      </c>
    </row>
    <row r="87" spans="1:21" x14ac:dyDescent="0.3">
      <c r="A87" s="5" t="s">
        <v>210</v>
      </c>
      <c r="B87" s="5" t="s">
        <v>28</v>
      </c>
      <c r="C87" s="5" t="s">
        <v>211</v>
      </c>
      <c r="D87" s="6">
        <v>2860646</v>
      </c>
      <c r="E87" s="6">
        <v>2860646</v>
      </c>
      <c r="F87" s="6">
        <v>2860646</v>
      </c>
      <c r="G87" s="7">
        <v>0.31</v>
      </c>
      <c r="H87" s="7">
        <v>0</v>
      </c>
      <c r="I87" s="8">
        <v>35</v>
      </c>
      <c r="J87" s="8">
        <v>1</v>
      </c>
      <c r="K87" s="8">
        <v>1</v>
      </c>
      <c r="L87" s="8">
        <v>11</v>
      </c>
      <c r="M87" s="8">
        <v>12</v>
      </c>
      <c r="N87" s="10">
        <v>0.91666666666666663</v>
      </c>
      <c r="O87" s="12" t="s">
        <v>22</v>
      </c>
      <c r="P87" s="31">
        <v>77.12</v>
      </c>
      <c r="Q87" s="12" t="s">
        <v>22</v>
      </c>
      <c r="R87" s="19">
        <v>37093.438796680493</v>
      </c>
      <c r="S87" s="15" t="s">
        <v>23</v>
      </c>
      <c r="T87" s="20" t="s">
        <v>71</v>
      </c>
    </row>
    <row r="88" spans="1:21" x14ac:dyDescent="0.3">
      <c r="A88" s="5" t="s">
        <v>212</v>
      </c>
      <c r="B88" s="5" t="s">
        <v>61</v>
      </c>
      <c r="C88" s="5" t="s">
        <v>61</v>
      </c>
      <c r="D88" s="6">
        <v>547200</v>
      </c>
      <c r="E88" s="6">
        <v>547200</v>
      </c>
      <c r="F88" s="6">
        <v>1100000</v>
      </c>
      <c r="G88" s="7">
        <v>1.87</v>
      </c>
      <c r="H88" s="7">
        <v>2.66</v>
      </c>
      <c r="I88" s="8">
        <v>24</v>
      </c>
      <c r="J88" s="8">
        <v>87</v>
      </c>
      <c r="K88" s="8">
        <v>79</v>
      </c>
      <c r="L88" s="8">
        <v>45</v>
      </c>
      <c r="M88" s="8">
        <v>124</v>
      </c>
      <c r="N88" s="10">
        <v>0.36290322580645162</v>
      </c>
      <c r="O88" s="31">
        <v>96</v>
      </c>
      <c r="P88" s="11" t="s">
        <v>22</v>
      </c>
      <c r="Q88" s="19">
        <v>5700</v>
      </c>
      <c r="R88" s="11" t="s">
        <v>22</v>
      </c>
      <c r="S88" s="15" t="s">
        <v>39</v>
      </c>
      <c r="T88" s="20" t="s">
        <v>49</v>
      </c>
    </row>
    <row r="89" spans="1:21" x14ac:dyDescent="0.3">
      <c r="A89" s="5" t="s">
        <v>213</v>
      </c>
      <c r="B89" s="5" t="s">
        <v>100</v>
      </c>
      <c r="C89" s="5" t="s">
        <v>214</v>
      </c>
      <c r="D89" s="6">
        <v>2680000</v>
      </c>
      <c r="E89" s="6">
        <v>2680000</v>
      </c>
      <c r="F89" s="6">
        <v>2680000</v>
      </c>
      <c r="G89" s="7">
        <v>1.36</v>
      </c>
      <c r="H89" s="7">
        <v>0</v>
      </c>
      <c r="I89" s="8">
        <v>25</v>
      </c>
      <c r="J89" s="8">
        <v>2</v>
      </c>
      <c r="K89" s="8">
        <v>2</v>
      </c>
      <c r="L89" s="8">
        <v>34</v>
      </c>
      <c r="M89" s="8">
        <v>36</v>
      </c>
      <c r="N89" s="10">
        <v>0.94444444444444442</v>
      </c>
      <c r="O89" s="12" t="s">
        <v>22</v>
      </c>
      <c r="P89" s="31">
        <v>73</v>
      </c>
      <c r="Q89" s="12" t="s">
        <v>22</v>
      </c>
      <c r="R89" s="19">
        <v>36712.32876712329</v>
      </c>
      <c r="S89" s="15" t="s">
        <v>23</v>
      </c>
      <c r="T89" s="20" t="s">
        <v>26</v>
      </c>
    </row>
    <row r="90" spans="1:21" x14ac:dyDescent="0.3">
      <c r="A90" s="5" t="s">
        <v>215</v>
      </c>
      <c r="B90" s="5" t="s">
        <v>216</v>
      </c>
      <c r="C90" s="5" t="s">
        <v>217</v>
      </c>
      <c r="D90" s="6">
        <v>4095000</v>
      </c>
      <c r="E90" s="6">
        <v>4095000</v>
      </c>
      <c r="F90" s="6">
        <v>4095000</v>
      </c>
      <c r="G90" s="7">
        <v>1.28</v>
      </c>
      <c r="H90" s="7">
        <v>0.33</v>
      </c>
      <c r="I90" s="8">
        <v>32</v>
      </c>
      <c r="J90" s="8">
        <v>2</v>
      </c>
      <c r="K90" s="8">
        <v>1</v>
      </c>
      <c r="L90" s="8">
        <v>41</v>
      </c>
      <c r="M90" s="8">
        <v>42</v>
      </c>
      <c r="N90" s="10">
        <v>0.97619047619047616</v>
      </c>
      <c r="O90" s="12" t="s">
        <v>22</v>
      </c>
      <c r="P90" s="31">
        <v>92</v>
      </c>
      <c r="Q90" s="12" t="s">
        <v>22</v>
      </c>
      <c r="R90" s="19">
        <v>44510.869565217392</v>
      </c>
      <c r="S90" s="15" t="s">
        <v>23</v>
      </c>
      <c r="T90" s="20" t="s">
        <v>26</v>
      </c>
    </row>
    <row r="91" spans="1:21" x14ac:dyDescent="0.3">
      <c r="A91" s="5" t="s">
        <v>218</v>
      </c>
      <c r="B91" s="5" t="s">
        <v>219</v>
      </c>
      <c r="C91" s="5" t="s">
        <v>220</v>
      </c>
      <c r="D91" s="6">
        <v>5113000</v>
      </c>
      <c r="E91" s="6">
        <v>3509000</v>
      </c>
      <c r="F91" s="6">
        <v>5113000</v>
      </c>
      <c r="G91" s="7">
        <v>0.56000000000000005</v>
      </c>
      <c r="H91" s="7">
        <v>0</v>
      </c>
      <c r="I91" s="8">
        <v>23</v>
      </c>
      <c r="J91" s="8">
        <v>12</v>
      </c>
      <c r="K91" s="8">
        <v>15</v>
      </c>
      <c r="L91" s="8">
        <v>13</v>
      </c>
      <c r="M91" s="8">
        <v>28</v>
      </c>
      <c r="N91" s="10">
        <v>0.4642857142857143</v>
      </c>
      <c r="O91" s="12" t="s">
        <v>22</v>
      </c>
      <c r="P91" s="31">
        <v>112</v>
      </c>
      <c r="Q91" s="12" t="s">
        <v>22</v>
      </c>
      <c r="R91" s="19">
        <v>45651.785714285717</v>
      </c>
      <c r="S91" s="15" t="s">
        <v>23</v>
      </c>
      <c r="T91" s="20" t="s">
        <v>30</v>
      </c>
    </row>
    <row r="92" spans="1:21" x14ac:dyDescent="0.3">
      <c r="A92" s="5" t="s">
        <v>221</v>
      </c>
      <c r="B92" s="5" t="s">
        <v>219</v>
      </c>
      <c r="C92" s="5" t="s">
        <v>220</v>
      </c>
      <c r="D92" s="6">
        <v>12564150</v>
      </c>
      <c r="E92" s="6">
        <v>11497350</v>
      </c>
      <c r="F92" s="6">
        <v>12564150</v>
      </c>
      <c r="G92" s="7">
        <v>0</v>
      </c>
      <c r="H92" s="7">
        <v>0</v>
      </c>
      <c r="I92" s="8">
        <v>20</v>
      </c>
      <c r="J92" s="8">
        <v>4</v>
      </c>
      <c r="K92" s="8">
        <v>4</v>
      </c>
      <c r="L92" s="8">
        <v>0</v>
      </c>
      <c r="M92" s="8">
        <v>4</v>
      </c>
      <c r="N92" s="10">
        <v>0</v>
      </c>
      <c r="O92" s="31">
        <v>200</v>
      </c>
      <c r="P92" s="11">
        <v>332.75</v>
      </c>
      <c r="Q92" s="22">
        <v>62820.75</v>
      </c>
      <c r="R92" s="19">
        <v>37758.527422990235</v>
      </c>
      <c r="S92" s="24" t="s">
        <v>48</v>
      </c>
      <c r="T92" s="15" t="s">
        <v>30</v>
      </c>
    </row>
    <row r="93" spans="1:21" x14ac:dyDescent="0.3">
      <c r="A93" s="29" t="s">
        <v>222</v>
      </c>
      <c r="B93" s="5" t="s">
        <v>34</v>
      </c>
      <c r="C93" s="5" t="s">
        <v>223</v>
      </c>
      <c r="D93" s="6">
        <v>5964612</v>
      </c>
      <c r="E93" s="6">
        <v>5964612</v>
      </c>
      <c r="F93" s="6">
        <v>6193623</v>
      </c>
      <c r="G93" s="7">
        <v>1.04</v>
      </c>
      <c r="H93" s="7">
        <v>0</v>
      </c>
      <c r="I93" s="8">
        <v>23</v>
      </c>
      <c r="J93" s="8">
        <v>26</v>
      </c>
      <c r="K93" s="8">
        <v>26</v>
      </c>
      <c r="L93" s="8">
        <v>24</v>
      </c>
      <c r="M93" s="8">
        <v>50</v>
      </c>
      <c r="N93" s="10">
        <v>0.48</v>
      </c>
      <c r="O93" s="12" t="s">
        <v>22</v>
      </c>
      <c r="P93" s="31">
        <v>105</v>
      </c>
      <c r="Q93" s="12" t="s">
        <v>22</v>
      </c>
      <c r="R93" s="19">
        <v>56805.828571428574</v>
      </c>
      <c r="S93" s="15" t="s">
        <v>23</v>
      </c>
      <c r="T93" s="20" t="s">
        <v>30</v>
      </c>
    </row>
    <row r="94" spans="1:21" x14ac:dyDescent="0.3">
      <c r="A94" s="5" t="s">
        <v>224</v>
      </c>
      <c r="B94" s="5" t="s">
        <v>78</v>
      </c>
      <c r="C94" s="5" t="s">
        <v>22</v>
      </c>
      <c r="D94" s="6">
        <v>3058114.5</v>
      </c>
      <c r="E94" s="6">
        <v>2578226.4</v>
      </c>
      <c r="F94" s="6">
        <v>3254288.4</v>
      </c>
      <c r="G94" s="7">
        <v>0.69</v>
      </c>
      <c r="H94" s="7">
        <v>0</v>
      </c>
      <c r="I94" s="8">
        <v>23</v>
      </c>
      <c r="J94" s="8">
        <v>60</v>
      </c>
      <c r="K94" s="8">
        <v>60</v>
      </c>
      <c r="L94" s="8">
        <v>16</v>
      </c>
      <c r="M94" s="8">
        <v>76</v>
      </c>
      <c r="N94" s="10">
        <v>0.21052631578947367</v>
      </c>
      <c r="O94" s="31">
        <v>351.75</v>
      </c>
      <c r="P94" s="11" t="s">
        <v>22</v>
      </c>
      <c r="Q94" s="19">
        <v>8694</v>
      </c>
      <c r="R94" s="11" t="s">
        <v>22</v>
      </c>
      <c r="S94" s="15" t="s">
        <v>39</v>
      </c>
      <c r="T94" s="20" t="s">
        <v>30</v>
      </c>
    </row>
    <row r="95" spans="1:21" s="43" customFormat="1" x14ac:dyDescent="0.3">
      <c r="A95" s="33" t="s">
        <v>225</v>
      </c>
      <c r="B95" s="33" t="s">
        <v>226</v>
      </c>
      <c r="C95" s="33" t="s">
        <v>227</v>
      </c>
      <c r="D95" s="34">
        <v>2190000</v>
      </c>
      <c r="E95" s="34">
        <v>2190000</v>
      </c>
      <c r="F95" s="34">
        <v>2190000</v>
      </c>
      <c r="G95" s="35">
        <v>0.6</v>
      </c>
      <c r="H95" s="35">
        <v>0</v>
      </c>
      <c r="I95" s="36">
        <v>23</v>
      </c>
      <c r="J95" s="36">
        <v>2</v>
      </c>
      <c r="K95" s="36">
        <v>2</v>
      </c>
      <c r="L95" s="36">
        <v>14</v>
      </c>
      <c r="M95" s="36">
        <v>16</v>
      </c>
      <c r="N95" s="37">
        <v>0.875</v>
      </c>
      <c r="O95" s="38" t="s">
        <v>22</v>
      </c>
      <c r="P95" s="39">
        <v>61.25</v>
      </c>
      <c r="Q95" s="38" t="s">
        <v>22</v>
      </c>
      <c r="R95" s="40">
        <v>35755.102040816324</v>
      </c>
      <c r="S95" s="41" t="s">
        <v>23</v>
      </c>
      <c r="T95" s="41" t="s">
        <v>228</v>
      </c>
      <c r="U95" s="42"/>
    </row>
    <row r="96" spans="1:21" x14ac:dyDescent="0.3">
      <c r="A96" s="5" t="s">
        <v>229</v>
      </c>
      <c r="B96" s="5" t="s">
        <v>90</v>
      </c>
      <c r="C96" s="5" t="s">
        <v>90</v>
      </c>
      <c r="D96" s="6">
        <v>7300000</v>
      </c>
      <c r="E96" s="6">
        <v>7300000</v>
      </c>
      <c r="F96" s="6">
        <v>7690000</v>
      </c>
      <c r="G96" s="7">
        <v>0.17</v>
      </c>
      <c r="H96" s="7">
        <v>0</v>
      </c>
      <c r="I96" s="8">
        <v>23</v>
      </c>
      <c r="J96" s="8">
        <v>67</v>
      </c>
      <c r="K96" s="8">
        <v>67</v>
      </c>
      <c r="L96" s="8">
        <v>4</v>
      </c>
      <c r="M96" s="8">
        <v>71</v>
      </c>
      <c r="N96" s="10">
        <v>5.6338028169014086E-2</v>
      </c>
      <c r="O96" s="31">
        <v>180</v>
      </c>
      <c r="P96" s="11">
        <v>200</v>
      </c>
      <c r="Q96" s="22">
        <v>40555.555555555555</v>
      </c>
      <c r="R96" s="19">
        <v>36500</v>
      </c>
      <c r="S96" s="24" t="s">
        <v>48</v>
      </c>
      <c r="T96" s="15" t="s">
        <v>30</v>
      </c>
    </row>
    <row r="97" spans="1:20" x14ac:dyDescent="0.3">
      <c r="A97" s="5" t="s">
        <v>230</v>
      </c>
      <c r="B97" s="5" t="s">
        <v>146</v>
      </c>
      <c r="C97" s="5" t="s">
        <v>146</v>
      </c>
      <c r="D97" s="6">
        <v>3240000</v>
      </c>
      <c r="E97" s="6">
        <v>2210000</v>
      </c>
      <c r="F97" s="6">
        <v>3740000</v>
      </c>
      <c r="G97" s="7">
        <v>6.95</v>
      </c>
      <c r="H97" s="7">
        <v>0.66</v>
      </c>
      <c r="I97" s="8">
        <v>23</v>
      </c>
      <c r="J97" s="8">
        <v>162</v>
      </c>
      <c r="K97" s="8">
        <v>160</v>
      </c>
      <c r="L97" s="8">
        <v>160</v>
      </c>
      <c r="M97" s="8">
        <v>320</v>
      </c>
      <c r="N97" s="10">
        <v>0.5</v>
      </c>
      <c r="O97" s="12" t="s">
        <v>22</v>
      </c>
      <c r="P97" s="31">
        <v>86</v>
      </c>
      <c r="Q97" s="12" t="s">
        <v>22</v>
      </c>
      <c r="R97" s="19">
        <v>37674.41860465116</v>
      </c>
      <c r="S97" s="15" t="s">
        <v>23</v>
      </c>
      <c r="T97" s="20" t="s">
        <v>73</v>
      </c>
    </row>
    <row r="98" spans="1:20" x14ac:dyDescent="0.3">
      <c r="A98" s="29" t="s">
        <v>231</v>
      </c>
      <c r="B98" s="5" t="s">
        <v>232</v>
      </c>
      <c r="C98" s="5" t="s">
        <v>22</v>
      </c>
      <c r="D98" s="6">
        <v>5040000</v>
      </c>
      <c r="E98" s="6">
        <v>5040000</v>
      </c>
      <c r="F98" s="6">
        <v>5445000</v>
      </c>
      <c r="G98" s="7">
        <v>0.26</v>
      </c>
      <c r="H98" s="7">
        <v>0</v>
      </c>
      <c r="I98" s="8">
        <v>23</v>
      </c>
      <c r="J98" s="8">
        <v>6</v>
      </c>
      <c r="K98" s="8">
        <v>6</v>
      </c>
      <c r="L98" s="8">
        <v>6</v>
      </c>
      <c r="M98" s="8">
        <v>12</v>
      </c>
      <c r="N98" s="10">
        <v>0.5</v>
      </c>
      <c r="O98" s="12" t="s">
        <v>22</v>
      </c>
      <c r="P98" s="31">
        <v>112</v>
      </c>
      <c r="Q98" s="12" t="s">
        <v>22</v>
      </c>
      <c r="R98" s="19">
        <v>45000</v>
      </c>
      <c r="S98" s="15" t="s">
        <v>23</v>
      </c>
      <c r="T98" s="20" t="s">
        <v>36</v>
      </c>
    </row>
    <row r="99" spans="1:20" x14ac:dyDescent="0.3">
      <c r="A99" s="5" t="s">
        <v>233</v>
      </c>
      <c r="B99" s="5" t="s">
        <v>22</v>
      </c>
      <c r="C99" s="5" t="s">
        <v>22</v>
      </c>
      <c r="D99" s="6">
        <v>4100000</v>
      </c>
      <c r="E99" s="6">
        <v>4100000</v>
      </c>
      <c r="F99" s="6">
        <v>5880000</v>
      </c>
      <c r="G99" s="7">
        <v>4.46</v>
      </c>
      <c r="H99" s="7">
        <v>14.66</v>
      </c>
      <c r="I99" s="8">
        <v>15</v>
      </c>
      <c r="J99" s="8">
        <v>42</v>
      </c>
      <c r="K99" s="8">
        <v>24</v>
      </c>
      <c r="L99" s="8">
        <v>67</v>
      </c>
      <c r="M99" s="8">
        <v>91</v>
      </c>
      <c r="N99" s="10">
        <v>0.73626373626373631</v>
      </c>
      <c r="O99" s="12" t="s">
        <v>22</v>
      </c>
      <c r="P99" s="31">
        <v>96</v>
      </c>
      <c r="Q99" s="12" t="s">
        <v>22</v>
      </c>
      <c r="R99" s="19">
        <v>42708.333333333336</v>
      </c>
      <c r="S99" s="15" t="s">
        <v>23</v>
      </c>
      <c r="T99" s="20" t="s">
        <v>40</v>
      </c>
    </row>
    <row r="100" spans="1:20" x14ac:dyDescent="0.3">
      <c r="A100" s="5" t="s">
        <v>234</v>
      </c>
      <c r="B100" s="5" t="s">
        <v>185</v>
      </c>
      <c r="C100" s="5" t="s">
        <v>185</v>
      </c>
      <c r="D100" s="6">
        <v>3809000</v>
      </c>
      <c r="E100" s="6">
        <v>3809000</v>
      </c>
      <c r="F100" s="6">
        <v>4368000</v>
      </c>
      <c r="G100" s="7">
        <v>5.78</v>
      </c>
      <c r="H100" s="7">
        <v>0</v>
      </c>
      <c r="I100" s="8">
        <v>23</v>
      </c>
      <c r="J100" s="8">
        <v>17</v>
      </c>
      <c r="K100" s="8">
        <v>17</v>
      </c>
      <c r="L100" s="8">
        <v>133</v>
      </c>
      <c r="M100" s="8">
        <v>150</v>
      </c>
      <c r="N100" s="10">
        <v>0.88666666666666671</v>
      </c>
      <c r="O100" s="12" t="s">
        <v>22</v>
      </c>
      <c r="P100" s="31">
        <v>61.5</v>
      </c>
      <c r="Q100" s="12" t="s">
        <v>22</v>
      </c>
      <c r="R100" s="19">
        <v>61934.959349593497</v>
      </c>
      <c r="S100" s="15" t="s">
        <v>23</v>
      </c>
      <c r="T100" s="20" t="s">
        <v>76</v>
      </c>
    </row>
    <row r="101" spans="1:20" x14ac:dyDescent="0.3">
      <c r="A101" s="5" t="s">
        <v>235</v>
      </c>
      <c r="B101" s="5" t="s">
        <v>236</v>
      </c>
      <c r="C101" s="5" t="s">
        <v>237</v>
      </c>
      <c r="D101" s="6">
        <v>2370346</v>
      </c>
      <c r="E101" s="6">
        <v>2370346</v>
      </c>
      <c r="F101" s="6">
        <v>2706588</v>
      </c>
      <c r="G101" s="7">
        <v>0.81</v>
      </c>
      <c r="H101" s="7">
        <v>0.66</v>
      </c>
      <c r="I101" s="8">
        <v>22</v>
      </c>
      <c r="J101" s="8">
        <v>5</v>
      </c>
      <c r="K101" s="8">
        <v>3</v>
      </c>
      <c r="L101" s="8">
        <v>18</v>
      </c>
      <c r="M101" s="8">
        <v>21</v>
      </c>
      <c r="N101" s="10">
        <v>0.8571428571428571</v>
      </c>
      <c r="O101" s="12" t="s">
        <v>22</v>
      </c>
      <c r="P101" s="30">
        <v>58.51</v>
      </c>
      <c r="Q101" s="12" t="s">
        <v>22</v>
      </c>
      <c r="R101" s="19">
        <v>40511.809947017602</v>
      </c>
      <c r="S101" s="14" t="s">
        <v>23</v>
      </c>
      <c r="T101" s="20" t="s">
        <v>40</v>
      </c>
    </row>
    <row r="102" spans="1:20" x14ac:dyDescent="0.3">
      <c r="A102" s="32" t="s">
        <v>238</v>
      </c>
      <c r="B102" s="5" t="s">
        <v>239</v>
      </c>
      <c r="C102" s="5" t="s">
        <v>22</v>
      </c>
      <c r="D102" s="6">
        <v>618800</v>
      </c>
      <c r="E102" s="6">
        <v>618800</v>
      </c>
      <c r="F102" s="6">
        <v>666400</v>
      </c>
      <c r="G102" s="7">
        <v>3.13</v>
      </c>
      <c r="H102" s="7">
        <v>0</v>
      </c>
      <c r="I102" s="58">
        <v>22</v>
      </c>
      <c r="J102" s="8">
        <v>136</v>
      </c>
      <c r="K102" s="8">
        <v>136</v>
      </c>
      <c r="L102" s="8">
        <v>69</v>
      </c>
      <c r="M102" s="8">
        <v>205</v>
      </c>
      <c r="N102" s="10">
        <v>0.33658536585365856</v>
      </c>
      <c r="O102" s="30">
        <v>119</v>
      </c>
      <c r="P102" s="11" t="s">
        <v>22</v>
      </c>
      <c r="Q102" s="19">
        <v>5200</v>
      </c>
      <c r="R102" s="11" t="s">
        <v>22</v>
      </c>
      <c r="S102" s="14" t="s">
        <v>39</v>
      </c>
      <c r="T102" s="20" t="s">
        <v>42</v>
      </c>
    </row>
    <row r="103" spans="1:20" x14ac:dyDescent="0.3">
      <c r="A103" s="5" t="s">
        <v>240</v>
      </c>
      <c r="B103" s="5" t="s">
        <v>22</v>
      </c>
      <c r="C103" s="5" t="s">
        <v>22</v>
      </c>
      <c r="D103" s="6">
        <v>575000</v>
      </c>
      <c r="E103" s="6">
        <v>575000</v>
      </c>
      <c r="F103" s="6">
        <v>892015.12</v>
      </c>
      <c r="G103" s="7">
        <v>3.14</v>
      </c>
      <c r="H103" s="7">
        <v>1.66</v>
      </c>
      <c r="I103" s="58">
        <v>27</v>
      </c>
      <c r="J103" s="8">
        <v>25</v>
      </c>
      <c r="K103" s="8">
        <v>20</v>
      </c>
      <c r="L103" s="8">
        <v>85</v>
      </c>
      <c r="M103" s="8">
        <v>105</v>
      </c>
      <c r="N103" s="10">
        <v>0.80952380952380953</v>
      </c>
      <c r="O103" s="30">
        <v>119</v>
      </c>
      <c r="P103" s="11" t="s">
        <v>22</v>
      </c>
      <c r="Q103" s="19">
        <v>4831.9327731092435</v>
      </c>
      <c r="R103" s="11" t="s">
        <v>22</v>
      </c>
      <c r="S103" s="14" t="s">
        <v>39</v>
      </c>
      <c r="T103" s="20" t="s">
        <v>49</v>
      </c>
    </row>
    <row r="104" spans="1:20" x14ac:dyDescent="0.3">
      <c r="A104" s="5" t="s">
        <v>241</v>
      </c>
      <c r="B104" s="5" t="s">
        <v>242</v>
      </c>
      <c r="C104" s="5" t="s">
        <v>242</v>
      </c>
      <c r="D104" s="6">
        <v>9791560</v>
      </c>
      <c r="E104" s="6">
        <v>9401700</v>
      </c>
      <c r="F104" s="6">
        <v>10390280</v>
      </c>
      <c r="G104" s="7">
        <v>0.45</v>
      </c>
      <c r="H104" s="7">
        <v>0.33</v>
      </c>
      <c r="I104" s="58">
        <v>22</v>
      </c>
      <c r="J104" s="8">
        <v>25</v>
      </c>
      <c r="K104" s="8">
        <v>24</v>
      </c>
      <c r="L104" s="8">
        <v>10</v>
      </c>
      <c r="M104" s="8">
        <v>34</v>
      </c>
      <c r="N104" s="10">
        <v>0.29411764705882354</v>
      </c>
      <c r="O104" s="12" t="s">
        <v>22</v>
      </c>
      <c r="P104" s="30">
        <v>164.2</v>
      </c>
      <c r="Q104" s="12" t="s">
        <v>22</v>
      </c>
      <c r="R104" s="19">
        <v>59631.912302070647</v>
      </c>
      <c r="S104" s="14" t="s">
        <v>23</v>
      </c>
      <c r="T104" s="20" t="s">
        <v>40</v>
      </c>
    </row>
    <row r="105" spans="1:20" x14ac:dyDescent="0.3">
      <c r="A105" s="5" t="s">
        <v>243</v>
      </c>
      <c r="B105" s="5" t="s">
        <v>204</v>
      </c>
      <c r="C105" s="5" t="s">
        <v>244</v>
      </c>
      <c r="D105" s="6">
        <v>2268000</v>
      </c>
      <c r="E105" s="6">
        <v>2268000</v>
      </c>
      <c r="F105" s="6">
        <v>2268000</v>
      </c>
      <c r="G105" s="7">
        <v>2.5</v>
      </c>
      <c r="H105" s="7">
        <v>2.66</v>
      </c>
      <c r="I105" s="58">
        <v>22</v>
      </c>
      <c r="J105" s="8">
        <v>17</v>
      </c>
      <c r="K105" s="8">
        <v>21</v>
      </c>
      <c r="L105" s="8">
        <v>55</v>
      </c>
      <c r="M105" s="8">
        <v>76</v>
      </c>
      <c r="N105" s="10">
        <v>0.72368421052631582</v>
      </c>
      <c r="O105" s="12" t="s">
        <v>22</v>
      </c>
      <c r="P105" s="30">
        <v>65.33</v>
      </c>
      <c r="Q105" s="12" t="s">
        <v>22</v>
      </c>
      <c r="R105" s="13">
        <v>34716.056941680697</v>
      </c>
      <c r="S105" s="14" t="s">
        <v>23</v>
      </c>
      <c r="T105" s="18" t="s">
        <v>73</v>
      </c>
    </row>
    <row r="106" spans="1:20" x14ac:dyDescent="0.3">
      <c r="A106" s="5" t="s">
        <v>245</v>
      </c>
      <c r="B106" s="5" t="s">
        <v>246</v>
      </c>
      <c r="C106" s="5" t="s">
        <v>247</v>
      </c>
      <c r="D106" s="6">
        <v>2465000</v>
      </c>
      <c r="E106" s="6">
        <v>2465000</v>
      </c>
      <c r="F106" s="6">
        <v>3460000</v>
      </c>
      <c r="G106" s="7">
        <v>1</v>
      </c>
      <c r="H106" s="7">
        <v>0.33</v>
      </c>
      <c r="I106" s="58">
        <v>19</v>
      </c>
      <c r="J106" s="8">
        <v>12</v>
      </c>
      <c r="K106" s="8">
        <v>11</v>
      </c>
      <c r="L106" s="8">
        <v>19</v>
      </c>
      <c r="M106" s="8">
        <v>30</v>
      </c>
      <c r="N106" s="10">
        <v>0.6333333333333333</v>
      </c>
      <c r="O106" s="12" t="s">
        <v>22</v>
      </c>
      <c r="P106" s="31">
        <v>56.92</v>
      </c>
      <c r="Q106" s="12" t="s">
        <v>22</v>
      </c>
      <c r="R106" s="19">
        <v>43306.394940267041</v>
      </c>
      <c r="S106" s="15" t="s">
        <v>23</v>
      </c>
      <c r="T106" s="20" t="s">
        <v>26</v>
      </c>
    </row>
    <row r="107" spans="1:20" x14ac:dyDescent="0.3">
      <c r="A107" s="5" t="s">
        <v>248</v>
      </c>
      <c r="B107" s="5" t="s">
        <v>196</v>
      </c>
      <c r="C107" s="5" t="s">
        <v>196</v>
      </c>
      <c r="D107" s="6">
        <v>4038000</v>
      </c>
      <c r="E107" s="6">
        <v>4038000</v>
      </c>
      <c r="F107" s="6">
        <v>4210000</v>
      </c>
      <c r="G107" s="7">
        <v>0.8</v>
      </c>
      <c r="H107" s="7">
        <v>0</v>
      </c>
      <c r="I107" s="58">
        <v>20</v>
      </c>
      <c r="J107" s="8">
        <v>35</v>
      </c>
      <c r="K107" s="8">
        <v>35</v>
      </c>
      <c r="L107" s="8">
        <v>16</v>
      </c>
      <c r="M107" s="8">
        <v>51</v>
      </c>
      <c r="N107" s="10">
        <v>0.31372549019607843</v>
      </c>
      <c r="O107" s="31">
        <v>140</v>
      </c>
      <c r="P107" s="11">
        <v>173</v>
      </c>
      <c r="Q107" s="22">
        <v>28842.857142857141</v>
      </c>
      <c r="R107" s="19">
        <v>23341.040462427747</v>
      </c>
      <c r="S107" s="24" t="s">
        <v>48</v>
      </c>
      <c r="T107" s="15" t="s">
        <v>73</v>
      </c>
    </row>
    <row r="108" spans="1:20" x14ac:dyDescent="0.3">
      <c r="A108" s="5" t="s">
        <v>249</v>
      </c>
      <c r="B108" s="5" t="s">
        <v>28</v>
      </c>
      <c r="C108" s="5" t="s">
        <v>90</v>
      </c>
      <c r="D108" s="6">
        <v>3290000</v>
      </c>
      <c r="E108" s="6">
        <v>3290000</v>
      </c>
      <c r="F108" s="6">
        <v>3290000</v>
      </c>
      <c r="G108" s="7">
        <v>0.51</v>
      </c>
      <c r="H108" s="7">
        <v>0</v>
      </c>
      <c r="I108" s="58">
        <v>27</v>
      </c>
      <c r="J108" s="8">
        <v>3</v>
      </c>
      <c r="K108" s="8">
        <v>4</v>
      </c>
      <c r="L108" s="8">
        <v>14</v>
      </c>
      <c r="M108" s="8">
        <v>18</v>
      </c>
      <c r="N108" s="10">
        <v>0.77777777777777779</v>
      </c>
      <c r="O108" s="12" t="s">
        <v>22</v>
      </c>
      <c r="P108" s="31">
        <v>67</v>
      </c>
      <c r="Q108" s="12" t="s">
        <v>22</v>
      </c>
      <c r="R108" s="19">
        <v>49104.477611940296</v>
      </c>
      <c r="S108" s="15" t="s">
        <v>23</v>
      </c>
      <c r="T108" s="20" t="s">
        <v>26</v>
      </c>
    </row>
    <row r="109" spans="1:20" x14ac:dyDescent="0.3">
      <c r="A109" s="5" t="s">
        <v>250</v>
      </c>
      <c r="B109" s="5" t="s">
        <v>28</v>
      </c>
      <c r="C109" s="5" t="s">
        <v>22</v>
      </c>
      <c r="D109" s="6">
        <v>1125000</v>
      </c>
      <c r="E109" s="6">
        <v>1125000</v>
      </c>
      <c r="F109" s="6">
        <v>1315000</v>
      </c>
      <c r="G109" s="7">
        <v>2.36</v>
      </c>
      <c r="H109" s="7">
        <v>1</v>
      </c>
      <c r="I109" s="58">
        <v>19</v>
      </c>
      <c r="J109" s="8">
        <v>183</v>
      </c>
      <c r="K109" s="8">
        <v>180</v>
      </c>
      <c r="L109" s="8">
        <v>45</v>
      </c>
      <c r="M109" s="8">
        <v>225</v>
      </c>
      <c r="N109" s="10">
        <v>0.2</v>
      </c>
      <c r="O109" s="31">
        <v>136</v>
      </c>
      <c r="P109" s="11" t="s">
        <v>22</v>
      </c>
      <c r="Q109" s="19">
        <v>8272.0588235294126</v>
      </c>
      <c r="R109" s="11" t="s">
        <v>22</v>
      </c>
      <c r="S109" s="15" t="s">
        <v>39</v>
      </c>
      <c r="T109" s="20" t="s">
        <v>81</v>
      </c>
    </row>
    <row r="110" spans="1:20" x14ac:dyDescent="0.3">
      <c r="A110" s="29" t="s">
        <v>251</v>
      </c>
      <c r="B110" s="5" t="s">
        <v>252</v>
      </c>
      <c r="C110" s="5" t="s">
        <v>22</v>
      </c>
      <c r="D110" s="6">
        <v>743912</v>
      </c>
      <c r="E110" s="6">
        <v>743912</v>
      </c>
      <c r="F110" s="6">
        <v>893412</v>
      </c>
      <c r="G110" s="7">
        <v>6.47</v>
      </c>
      <c r="H110" s="7">
        <v>2.33</v>
      </c>
      <c r="I110" s="58">
        <v>21</v>
      </c>
      <c r="J110" s="8">
        <v>40</v>
      </c>
      <c r="K110" s="8">
        <v>33</v>
      </c>
      <c r="L110" s="8">
        <v>136</v>
      </c>
      <c r="M110" s="8">
        <v>169</v>
      </c>
      <c r="N110" s="10">
        <v>0.80473372781065089</v>
      </c>
      <c r="O110" s="31">
        <v>104</v>
      </c>
      <c r="P110" s="11" t="s">
        <v>22</v>
      </c>
      <c r="Q110" s="19">
        <v>7153</v>
      </c>
      <c r="R110" s="11" t="s">
        <v>22</v>
      </c>
      <c r="S110" s="24" t="s">
        <v>39</v>
      </c>
      <c r="T110" s="5" t="s">
        <v>42</v>
      </c>
    </row>
    <row r="111" spans="1:20" x14ac:dyDescent="0.3">
      <c r="A111" s="5" t="s">
        <v>253</v>
      </c>
      <c r="B111" s="5" t="s">
        <v>254</v>
      </c>
      <c r="C111" s="5" t="s">
        <v>90</v>
      </c>
      <c r="D111" s="6">
        <v>3559374</v>
      </c>
      <c r="E111" s="6">
        <v>3412896</v>
      </c>
      <c r="F111" s="6">
        <v>3749655</v>
      </c>
      <c r="G111" s="7">
        <v>0.44</v>
      </c>
      <c r="H111" s="7">
        <v>0</v>
      </c>
      <c r="I111" s="58">
        <v>25</v>
      </c>
      <c r="J111" s="8">
        <v>8</v>
      </c>
      <c r="K111" s="8">
        <v>9</v>
      </c>
      <c r="L111" s="8">
        <v>11</v>
      </c>
      <c r="M111" s="8">
        <v>20</v>
      </c>
      <c r="N111" s="10">
        <v>0.55000000000000004</v>
      </c>
      <c r="O111" s="12" t="s">
        <v>22</v>
      </c>
      <c r="P111" s="31">
        <v>81.760000000000005</v>
      </c>
      <c r="Q111" s="12" t="s">
        <v>22</v>
      </c>
      <c r="R111" s="19">
        <v>43534.417808219172</v>
      </c>
      <c r="S111" s="15" t="s">
        <v>23</v>
      </c>
      <c r="T111" s="20" t="s">
        <v>26</v>
      </c>
    </row>
    <row r="112" spans="1:20" x14ac:dyDescent="0.3">
      <c r="A112" s="29" t="s">
        <v>255</v>
      </c>
      <c r="B112" s="5" t="s">
        <v>256</v>
      </c>
      <c r="C112" s="5" t="s">
        <v>211</v>
      </c>
      <c r="D112" s="6">
        <v>3164525.44</v>
      </c>
      <c r="E112" s="6">
        <v>3164525.44</v>
      </c>
      <c r="F112" s="6">
        <v>3568548</v>
      </c>
      <c r="G112" s="7">
        <v>0.65</v>
      </c>
      <c r="H112" s="7">
        <v>1</v>
      </c>
      <c r="I112" s="58">
        <v>20</v>
      </c>
      <c r="J112" s="8">
        <v>30</v>
      </c>
      <c r="K112" s="8">
        <v>27</v>
      </c>
      <c r="L112" s="8">
        <v>13</v>
      </c>
      <c r="M112" s="8">
        <v>40</v>
      </c>
      <c r="N112" s="10">
        <v>0.32500000000000001</v>
      </c>
      <c r="O112" s="12" t="s">
        <v>22</v>
      </c>
      <c r="P112" s="31">
        <v>84.8</v>
      </c>
      <c r="Q112" s="12" t="s">
        <v>22</v>
      </c>
      <c r="R112" s="19">
        <v>37317.516981132074</v>
      </c>
      <c r="S112" s="15" t="s">
        <v>23</v>
      </c>
      <c r="T112" s="20" t="s">
        <v>26</v>
      </c>
    </row>
    <row r="113" spans="1:20" x14ac:dyDescent="0.3">
      <c r="A113" s="17" t="s">
        <v>257</v>
      </c>
      <c r="B113" s="5" t="s">
        <v>258</v>
      </c>
      <c r="C113" s="5" t="s">
        <v>259</v>
      </c>
      <c r="D113" s="6">
        <v>3131670</v>
      </c>
      <c r="E113" s="6">
        <v>3131670</v>
      </c>
      <c r="F113" s="6">
        <v>3477500</v>
      </c>
      <c r="G113" s="7">
        <v>0.75</v>
      </c>
      <c r="H113" s="7">
        <v>0.33</v>
      </c>
      <c r="I113" s="58">
        <v>20</v>
      </c>
      <c r="J113" s="8">
        <v>14</v>
      </c>
      <c r="K113" s="8">
        <v>13</v>
      </c>
      <c r="L113" s="8">
        <v>15</v>
      </c>
      <c r="M113" s="8">
        <v>28</v>
      </c>
      <c r="N113" s="10">
        <v>0.5357142857142857</v>
      </c>
      <c r="O113" s="12" t="s">
        <v>22</v>
      </c>
      <c r="P113" s="31">
        <v>64</v>
      </c>
      <c r="Q113" s="12" t="s">
        <v>22</v>
      </c>
      <c r="R113" s="19">
        <v>48932.34375</v>
      </c>
      <c r="S113" s="15" t="s">
        <v>23</v>
      </c>
      <c r="T113" s="20" t="s">
        <v>26</v>
      </c>
    </row>
    <row r="114" spans="1:20" x14ac:dyDescent="0.3">
      <c r="A114" s="5" t="s">
        <v>260</v>
      </c>
      <c r="B114" s="5" t="s">
        <v>261</v>
      </c>
      <c r="C114" s="5" t="s">
        <v>262</v>
      </c>
      <c r="D114" s="6">
        <v>4419545</v>
      </c>
      <c r="E114" s="6">
        <v>4419545</v>
      </c>
      <c r="F114" s="6">
        <v>4491852</v>
      </c>
      <c r="G114" s="7">
        <v>0.38</v>
      </c>
      <c r="H114" s="7">
        <v>0</v>
      </c>
      <c r="I114" s="58">
        <v>18</v>
      </c>
      <c r="J114" s="8">
        <v>4</v>
      </c>
      <c r="K114" s="8">
        <v>4</v>
      </c>
      <c r="L114" s="8">
        <v>7</v>
      </c>
      <c r="M114" s="8">
        <v>11</v>
      </c>
      <c r="N114" s="10">
        <v>0.63636363636363635</v>
      </c>
      <c r="O114" s="12" t="s">
        <v>22</v>
      </c>
      <c r="P114" s="31">
        <v>79.540000000000006</v>
      </c>
      <c r="Q114" s="12" t="s">
        <v>22</v>
      </c>
      <c r="R114" s="19">
        <v>55563.804375157146</v>
      </c>
      <c r="S114" s="15" t="s">
        <v>23</v>
      </c>
      <c r="T114" s="20" t="s">
        <v>65</v>
      </c>
    </row>
    <row r="115" spans="1:20" x14ac:dyDescent="0.3">
      <c r="A115" s="5" t="s">
        <v>263</v>
      </c>
      <c r="B115" s="5" t="s">
        <v>28</v>
      </c>
      <c r="C115" s="5" t="s">
        <v>22</v>
      </c>
      <c r="D115" s="6">
        <v>545000</v>
      </c>
      <c r="E115" s="6">
        <v>545000</v>
      </c>
      <c r="F115" s="6">
        <v>670000</v>
      </c>
      <c r="G115" s="7">
        <v>4.05</v>
      </c>
      <c r="H115" s="7">
        <v>9.66</v>
      </c>
      <c r="I115" s="58">
        <v>17</v>
      </c>
      <c r="J115" s="8">
        <v>452</v>
      </c>
      <c r="K115" s="8">
        <v>423</v>
      </c>
      <c r="L115" s="8">
        <v>69</v>
      </c>
      <c r="M115" s="8">
        <v>492</v>
      </c>
      <c r="N115" s="10">
        <v>0.1402439024390244</v>
      </c>
      <c r="O115" s="31">
        <v>115.5</v>
      </c>
      <c r="P115" s="11" t="s">
        <v>22</v>
      </c>
      <c r="Q115" s="19">
        <v>4718.6147186147182</v>
      </c>
      <c r="R115" s="11" t="s">
        <v>22</v>
      </c>
      <c r="S115" s="15" t="s">
        <v>39</v>
      </c>
      <c r="T115" s="20" t="s">
        <v>81</v>
      </c>
    </row>
    <row r="116" spans="1:20" x14ac:dyDescent="0.3">
      <c r="A116" s="5" t="s">
        <v>264</v>
      </c>
      <c r="B116" s="5" t="s">
        <v>80</v>
      </c>
      <c r="C116" s="5" t="s">
        <v>265</v>
      </c>
      <c r="D116" s="6">
        <v>2400000</v>
      </c>
      <c r="E116" s="6">
        <v>2400000</v>
      </c>
      <c r="F116" s="6">
        <v>6000000</v>
      </c>
      <c r="G116" s="7">
        <v>4.5</v>
      </c>
      <c r="H116" s="7">
        <v>1.66</v>
      </c>
      <c r="I116" s="58">
        <v>16</v>
      </c>
      <c r="J116" s="8">
        <v>38</v>
      </c>
      <c r="K116" s="8">
        <v>33</v>
      </c>
      <c r="L116" s="8">
        <v>72</v>
      </c>
      <c r="M116" s="8">
        <v>105</v>
      </c>
      <c r="N116" s="10">
        <v>0.68571428571428572</v>
      </c>
      <c r="O116" s="12" t="s">
        <v>22</v>
      </c>
      <c r="P116" s="31">
        <v>47</v>
      </c>
      <c r="Q116" s="12" t="s">
        <v>22</v>
      </c>
      <c r="R116" s="19">
        <v>51063.829787234041</v>
      </c>
      <c r="S116" s="15" t="s">
        <v>23</v>
      </c>
      <c r="T116" s="20" t="s">
        <v>76</v>
      </c>
    </row>
    <row r="117" spans="1:20" x14ac:dyDescent="0.3">
      <c r="A117" s="5" t="s">
        <v>266</v>
      </c>
      <c r="B117" s="5" t="s">
        <v>28</v>
      </c>
      <c r="C117" s="5" t="s">
        <v>259</v>
      </c>
      <c r="D117" s="6">
        <v>2980000</v>
      </c>
      <c r="E117" s="6">
        <v>2980000</v>
      </c>
      <c r="F117" s="6">
        <v>3250000</v>
      </c>
      <c r="G117" s="7">
        <v>0.35</v>
      </c>
      <c r="H117" s="7">
        <v>0</v>
      </c>
      <c r="I117" s="58">
        <v>17</v>
      </c>
      <c r="J117" s="8">
        <v>18</v>
      </c>
      <c r="K117" s="8">
        <v>18</v>
      </c>
      <c r="L117" s="8">
        <v>6</v>
      </c>
      <c r="M117" s="8">
        <v>24</v>
      </c>
      <c r="N117" s="10">
        <v>0.25</v>
      </c>
      <c r="O117" s="12" t="s">
        <v>22</v>
      </c>
      <c r="P117" s="31">
        <v>91</v>
      </c>
      <c r="Q117" s="12" t="s">
        <v>22</v>
      </c>
      <c r="R117" s="19">
        <v>32747.252747252747</v>
      </c>
      <c r="S117" s="15" t="s">
        <v>23</v>
      </c>
      <c r="T117" s="20" t="s">
        <v>153</v>
      </c>
    </row>
    <row r="118" spans="1:20" x14ac:dyDescent="0.3">
      <c r="A118" s="5" t="s">
        <v>267</v>
      </c>
      <c r="B118" s="5" t="s">
        <v>146</v>
      </c>
      <c r="C118" s="5" t="s">
        <v>259</v>
      </c>
      <c r="D118" s="6">
        <v>5185421.05</v>
      </c>
      <c r="E118" s="6">
        <v>3323636.36</v>
      </c>
      <c r="F118" s="6">
        <v>5185421.05</v>
      </c>
      <c r="G118" s="7">
        <v>15.17</v>
      </c>
      <c r="H118" s="7">
        <v>5.33</v>
      </c>
      <c r="I118" s="58">
        <v>17</v>
      </c>
      <c r="J118" s="8">
        <v>49</v>
      </c>
      <c r="K118" s="8">
        <v>113</v>
      </c>
      <c r="L118" s="8">
        <v>258</v>
      </c>
      <c r="M118" s="8">
        <v>371</v>
      </c>
      <c r="N118" s="10">
        <v>0.69541778975741242</v>
      </c>
      <c r="O118" s="12" t="s">
        <v>22</v>
      </c>
      <c r="P118" s="31">
        <v>110</v>
      </c>
      <c r="Q118" s="12" t="s">
        <v>22</v>
      </c>
      <c r="R118" s="19">
        <v>47140.191363636361</v>
      </c>
      <c r="S118" s="15" t="s">
        <v>23</v>
      </c>
      <c r="T118" s="20" t="s">
        <v>76</v>
      </c>
    </row>
    <row r="119" spans="1:20" x14ac:dyDescent="0.3">
      <c r="A119" s="29" t="s">
        <v>268</v>
      </c>
      <c r="B119" s="5" t="s">
        <v>269</v>
      </c>
      <c r="C119" s="5" t="s">
        <v>270</v>
      </c>
      <c r="D119" s="6">
        <v>1480000</v>
      </c>
      <c r="E119" s="6">
        <v>1480000</v>
      </c>
      <c r="F119" s="6">
        <v>2060000</v>
      </c>
      <c r="G119" s="7">
        <v>4.2699999999999996</v>
      </c>
      <c r="H119" s="7">
        <v>13.66</v>
      </c>
      <c r="I119" s="58">
        <v>37</v>
      </c>
      <c r="J119" s="8">
        <v>141</v>
      </c>
      <c r="K119" s="8">
        <v>100</v>
      </c>
      <c r="L119" s="8">
        <v>158</v>
      </c>
      <c r="M119" s="8">
        <v>258</v>
      </c>
      <c r="N119" s="10">
        <v>0.61240310077519378</v>
      </c>
      <c r="O119" s="31">
        <v>99</v>
      </c>
      <c r="P119" s="11">
        <v>47.36</v>
      </c>
      <c r="Q119" s="22">
        <v>14949.494949494949</v>
      </c>
      <c r="R119" s="19">
        <v>31250</v>
      </c>
      <c r="S119" s="24" t="s">
        <v>48</v>
      </c>
      <c r="T119" s="15" t="s">
        <v>271</v>
      </c>
    </row>
    <row r="120" spans="1:20" x14ac:dyDescent="0.3">
      <c r="A120" s="29" t="s">
        <v>272</v>
      </c>
      <c r="B120" s="5" t="s">
        <v>78</v>
      </c>
      <c r="C120" s="5" t="s">
        <v>22</v>
      </c>
      <c r="D120" s="6">
        <v>2349864</v>
      </c>
      <c r="E120" s="6">
        <v>2272860</v>
      </c>
      <c r="F120" s="6">
        <v>2852718.75</v>
      </c>
      <c r="G120" s="7">
        <v>3.05</v>
      </c>
      <c r="H120" s="7">
        <v>0</v>
      </c>
      <c r="I120" s="58">
        <v>17</v>
      </c>
      <c r="J120" s="8">
        <v>19</v>
      </c>
      <c r="K120" s="8">
        <v>22</v>
      </c>
      <c r="L120" s="8">
        <v>52</v>
      </c>
      <c r="M120" s="8">
        <v>74</v>
      </c>
      <c r="N120" s="10">
        <v>0.70270270270270274</v>
      </c>
      <c r="O120" s="31">
        <v>264</v>
      </c>
      <c r="P120" s="11" t="s">
        <v>22</v>
      </c>
      <c r="Q120" s="19">
        <v>8901</v>
      </c>
      <c r="R120" s="11" t="s">
        <v>22</v>
      </c>
      <c r="S120" s="15" t="s">
        <v>39</v>
      </c>
      <c r="T120" s="20" t="s">
        <v>30</v>
      </c>
    </row>
    <row r="121" spans="1:20" x14ac:dyDescent="0.3">
      <c r="A121" s="5" t="s">
        <v>273</v>
      </c>
      <c r="B121" s="5" t="s">
        <v>274</v>
      </c>
      <c r="C121" s="5" t="s">
        <v>275</v>
      </c>
      <c r="D121" s="6">
        <v>2655668</v>
      </c>
      <c r="E121" s="6">
        <v>2655668</v>
      </c>
      <c r="F121" s="6">
        <v>2655668</v>
      </c>
      <c r="G121" s="7">
        <v>0.18</v>
      </c>
      <c r="H121" s="7">
        <v>0</v>
      </c>
      <c r="I121" s="58">
        <v>16</v>
      </c>
      <c r="J121" s="8">
        <v>3</v>
      </c>
      <c r="K121" s="8">
        <v>3</v>
      </c>
      <c r="L121" s="8">
        <v>3</v>
      </c>
      <c r="M121" s="8">
        <v>6</v>
      </c>
      <c r="N121" s="10">
        <v>0.5</v>
      </c>
      <c r="O121" s="12" t="s">
        <v>22</v>
      </c>
      <c r="P121" s="31">
        <v>63.14</v>
      </c>
      <c r="Q121" s="12" t="s">
        <v>22</v>
      </c>
      <c r="R121" s="19">
        <v>42059.993664871712</v>
      </c>
      <c r="S121" s="15" t="s">
        <v>23</v>
      </c>
      <c r="T121" s="20" t="s">
        <v>26</v>
      </c>
    </row>
    <row r="122" spans="1:20" x14ac:dyDescent="0.3">
      <c r="A122" s="29" t="s">
        <v>276</v>
      </c>
      <c r="B122" s="5" t="s">
        <v>38</v>
      </c>
      <c r="C122" s="5" t="s">
        <v>38</v>
      </c>
      <c r="D122" s="6">
        <v>6925000</v>
      </c>
      <c r="E122" s="6">
        <v>6925000</v>
      </c>
      <c r="F122" s="6">
        <v>8750000</v>
      </c>
      <c r="G122" s="7">
        <v>0.12</v>
      </c>
      <c r="H122" s="7">
        <v>0</v>
      </c>
      <c r="I122" s="58">
        <v>16</v>
      </c>
      <c r="J122" s="8">
        <v>6</v>
      </c>
      <c r="K122" s="8">
        <v>6</v>
      </c>
      <c r="L122" s="8">
        <v>2</v>
      </c>
      <c r="M122" s="8">
        <v>8</v>
      </c>
      <c r="N122" s="10">
        <v>0.25</v>
      </c>
      <c r="O122" s="12" t="s">
        <v>22</v>
      </c>
      <c r="P122" s="31">
        <v>132.79</v>
      </c>
      <c r="Q122" s="12" t="s">
        <v>22</v>
      </c>
      <c r="R122" s="19">
        <v>52150.011296031327</v>
      </c>
      <c r="S122" s="15" t="s">
        <v>23</v>
      </c>
      <c r="T122" s="20" t="s">
        <v>40</v>
      </c>
    </row>
    <row r="123" spans="1:20" x14ac:dyDescent="0.3">
      <c r="A123" s="5" t="s">
        <v>277</v>
      </c>
      <c r="B123" s="5" t="s">
        <v>278</v>
      </c>
      <c r="C123" s="5" t="s">
        <v>279</v>
      </c>
      <c r="D123" s="6">
        <v>2860000</v>
      </c>
      <c r="E123" s="6">
        <v>2860000</v>
      </c>
      <c r="F123" s="6">
        <v>3740000</v>
      </c>
      <c r="G123" s="7">
        <v>0.26</v>
      </c>
      <c r="H123" s="7">
        <v>0</v>
      </c>
      <c r="I123" s="58">
        <v>26</v>
      </c>
      <c r="J123" s="8">
        <v>9</v>
      </c>
      <c r="K123" s="8">
        <v>9</v>
      </c>
      <c r="L123" s="8">
        <v>7</v>
      </c>
      <c r="M123" s="8">
        <v>16</v>
      </c>
      <c r="N123" s="10">
        <v>0.4375</v>
      </c>
      <c r="O123" s="12" t="s">
        <v>22</v>
      </c>
      <c r="P123" s="31">
        <v>64</v>
      </c>
      <c r="Q123" s="12" t="s">
        <v>22</v>
      </c>
      <c r="R123" s="19">
        <v>44687.5</v>
      </c>
      <c r="S123" s="15" t="s">
        <v>23</v>
      </c>
      <c r="T123" s="20" t="s">
        <v>26</v>
      </c>
    </row>
    <row r="124" spans="1:20" x14ac:dyDescent="0.3">
      <c r="A124" s="5" t="s">
        <v>280</v>
      </c>
      <c r="B124" s="5" t="s">
        <v>281</v>
      </c>
      <c r="C124" s="5" t="s">
        <v>281</v>
      </c>
      <c r="D124" s="6">
        <v>7448294.1399999997</v>
      </c>
      <c r="E124" s="6">
        <v>7448294.1399999997</v>
      </c>
      <c r="F124" s="6">
        <v>9779561.5999999996</v>
      </c>
      <c r="G124" s="7">
        <v>2.52</v>
      </c>
      <c r="H124" s="7">
        <v>1.33</v>
      </c>
      <c r="I124" s="58">
        <v>19</v>
      </c>
      <c r="J124" s="8">
        <v>46</v>
      </c>
      <c r="K124" s="8">
        <v>42</v>
      </c>
      <c r="L124" s="8">
        <v>48</v>
      </c>
      <c r="M124" s="8">
        <v>90</v>
      </c>
      <c r="N124" s="10">
        <v>0.53333333333333333</v>
      </c>
      <c r="O124" s="12" t="s">
        <v>22</v>
      </c>
      <c r="P124" s="31">
        <v>113</v>
      </c>
      <c r="Q124" s="12" t="s">
        <v>22</v>
      </c>
      <c r="R124" s="19">
        <v>65914.10743362832</v>
      </c>
      <c r="S124" s="15" t="s">
        <v>23</v>
      </c>
      <c r="T124" s="20" t="s">
        <v>24</v>
      </c>
    </row>
    <row r="125" spans="1:20" x14ac:dyDescent="0.3">
      <c r="A125" s="5" t="s">
        <v>282</v>
      </c>
      <c r="B125" s="5" t="s">
        <v>100</v>
      </c>
      <c r="C125" s="5" t="s">
        <v>283</v>
      </c>
      <c r="D125" s="6">
        <v>4990000</v>
      </c>
      <c r="E125" s="6">
        <v>3906430</v>
      </c>
      <c r="F125" s="6">
        <v>5838000</v>
      </c>
      <c r="G125" s="7">
        <v>0.57999999999999996</v>
      </c>
      <c r="H125" s="7">
        <v>0</v>
      </c>
      <c r="I125" s="58">
        <v>62</v>
      </c>
      <c r="J125" s="8">
        <v>21</v>
      </c>
      <c r="K125" s="8">
        <v>22</v>
      </c>
      <c r="L125" s="8">
        <v>36</v>
      </c>
      <c r="M125" s="8">
        <v>58</v>
      </c>
      <c r="N125" s="10">
        <v>0.62068965517241381</v>
      </c>
      <c r="O125" s="12" t="s">
        <v>22</v>
      </c>
      <c r="P125" s="31">
        <v>65</v>
      </c>
      <c r="Q125" s="12" t="s">
        <v>22</v>
      </c>
      <c r="R125" s="19">
        <v>76769.230769230766</v>
      </c>
      <c r="S125" s="15" t="s">
        <v>23</v>
      </c>
      <c r="T125" s="20" t="s">
        <v>24</v>
      </c>
    </row>
    <row r="126" spans="1:20" x14ac:dyDescent="0.3">
      <c r="A126" s="5" t="s">
        <v>284</v>
      </c>
      <c r="B126" s="5" t="s">
        <v>285</v>
      </c>
      <c r="C126" s="5" t="s">
        <v>140</v>
      </c>
      <c r="D126" s="6">
        <v>4866700.58</v>
      </c>
      <c r="E126" s="6">
        <v>4866700.58</v>
      </c>
      <c r="F126" s="6">
        <v>11836632</v>
      </c>
      <c r="G126" s="7">
        <v>6.8</v>
      </c>
      <c r="H126" s="7">
        <v>2</v>
      </c>
      <c r="I126" s="58">
        <v>15</v>
      </c>
      <c r="J126" s="8">
        <v>51</v>
      </c>
      <c r="K126" s="8">
        <v>45</v>
      </c>
      <c r="L126" s="8">
        <v>102</v>
      </c>
      <c r="M126" s="8">
        <v>147</v>
      </c>
      <c r="N126" s="10">
        <v>0.69387755102040816</v>
      </c>
      <c r="O126" s="12" t="s">
        <v>22</v>
      </c>
      <c r="P126" s="30">
        <v>93.49</v>
      </c>
      <c r="Q126" s="12" t="s">
        <v>22</v>
      </c>
      <c r="R126" s="19">
        <v>52055.84105251899</v>
      </c>
      <c r="S126" s="14" t="s">
        <v>23</v>
      </c>
      <c r="T126" s="20" t="s">
        <v>30</v>
      </c>
    </row>
    <row r="127" spans="1:20" x14ac:dyDescent="0.3">
      <c r="A127" s="5" t="s">
        <v>286</v>
      </c>
      <c r="B127" s="5" t="s">
        <v>287</v>
      </c>
      <c r="C127" s="5" t="s">
        <v>288</v>
      </c>
      <c r="D127" s="6">
        <v>4620519</v>
      </c>
      <c r="E127" s="6">
        <v>4620519</v>
      </c>
      <c r="F127" s="6">
        <v>7028514</v>
      </c>
      <c r="G127" s="7">
        <v>1.61</v>
      </c>
      <c r="H127" s="7">
        <v>0.33</v>
      </c>
      <c r="I127" s="58">
        <v>13</v>
      </c>
      <c r="J127" s="8">
        <v>7</v>
      </c>
      <c r="K127" s="8">
        <v>6</v>
      </c>
      <c r="L127" s="8">
        <v>21</v>
      </c>
      <c r="M127" s="8">
        <v>27</v>
      </c>
      <c r="N127" s="10">
        <v>0.77777777777777779</v>
      </c>
      <c r="O127" s="12" t="s">
        <v>22</v>
      </c>
      <c r="P127" s="30">
        <v>69</v>
      </c>
      <c r="Q127" s="12" t="s">
        <v>22</v>
      </c>
      <c r="R127" s="19">
        <v>66964.043478260865</v>
      </c>
      <c r="S127" s="14" t="s">
        <v>23</v>
      </c>
      <c r="T127" s="20" t="s">
        <v>71</v>
      </c>
    </row>
    <row r="128" spans="1:20" x14ac:dyDescent="0.3">
      <c r="A128" s="29" t="s">
        <v>289</v>
      </c>
      <c r="B128" s="5" t="s">
        <v>290</v>
      </c>
      <c r="C128" s="5" t="s">
        <v>259</v>
      </c>
      <c r="D128" s="6">
        <v>2107500</v>
      </c>
      <c r="E128" s="6">
        <v>2107500</v>
      </c>
      <c r="F128" s="6">
        <v>2107500</v>
      </c>
      <c r="G128" s="7">
        <v>0.43</v>
      </c>
      <c r="H128" s="7">
        <v>0</v>
      </c>
      <c r="I128" s="58">
        <v>16</v>
      </c>
      <c r="J128" s="8">
        <v>5</v>
      </c>
      <c r="K128" s="8">
        <v>5</v>
      </c>
      <c r="L128" s="8">
        <v>7</v>
      </c>
      <c r="M128" s="8">
        <v>12</v>
      </c>
      <c r="N128" s="10">
        <v>0.58333333333333337</v>
      </c>
      <c r="O128" s="12" t="s">
        <v>22</v>
      </c>
      <c r="P128" s="30">
        <v>87.8</v>
      </c>
      <c r="Q128" s="12" t="s">
        <v>22</v>
      </c>
      <c r="R128" s="19">
        <v>24003.416856492029</v>
      </c>
      <c r="S128" s="14" t="s">
        <v>23</v>
      </c>
      <c r="T128" s="20" t="s">
        <v>71</v>
      </c>
    </row>
    <row r="129" spans="1:21" x14ac:dyDescent="0.3">
      <c r="A129" s="29" t="s">
        <v>291</v>
      </c>
      <c r="B129" s="5" t="s">
        <v>292</v>
      </c>
      <c r="C129" s="5" t="s">
        <v>190</v>
      </c>
      <c r="D129" s="6">
        <v>2350000</v>
      </c>
      <c r="E129" s="6">
        <v>2350000</v>
      </c>
      <c r="F129" s="6">
        <v>2550000</v>
      </c>
      <c r="G129" s="7">
        <v>1.86</v>
      </c>
      <c r="H129" s="7">
        <v>0</v>
      </c>
      <c r="I129" s="58">
        <v>15</v>
      </c>
      <c r="J129" s="8">
        <v>8</v>
      </c>
      <c r="K129" s="8">
        <v>8</v>
      </c>
      <c r="L129" s="8">
        <v>28</v>
      </c>
      <c r="M129" s="8">
        <v>36</v>
      </c>
      <c r="N129" s="10">
        <v>0.77777777777777779</v>
      </c>
      <c r="O129" s="12" t="s">
        <v>22</v>
      </c>
      <c r="P129" s="30">
        <v>88</v>
      </c>
      <c r="Q129" s="12" t="s">
        <v>22</v>
      </c>
      <c r="R129" s="19">
        <v>26704.545454545456</v>
      </c>
      <c r="S129" s="14" t="s">
        <v>23</v>
      </c>
      <c r="T129" s="20" t="s">
        <v>73</v>
      </c>
    </row>
    <row r="130" spans="1:21" x14ac:dyDescent="0.3">
      <c r="A130" s="5" t="s">
        <v>293</v>
      </c>
      <c r="B130" s="5" t="s">
        <v>294</v>
      </c>
      <c r="C130" s="5" t="s">
        <v>295</v>
      </c>
      <c r="D130" s="6">
        <v>3350000</v>
      </c>
      <c r="E130" s="6">
        <v>3290000</v>
      </c>
      <c r="F130" s="6">
        <v>3350000</v>
      </c>
      <c r="G130" s="7">
        <v>0.94</v>
      </c>
      <c r="H130" s="7">
        <v>0</v>
      </c>
      <c r="I130" s="58">
        <v>18</v>
      </c>
      <c r="J130" s="8">
        <v>9</v>
      </c>
      <c r="K130" s="8">
        <v>9</v>
      </c>
      <c r="L130" s="8">
        <v>17</v>
      </c>
      <c r="M130" s="8">
        <v>26</v>
      </c>
      <c r="N130" s="10">
        <v>0.65384615384615385</v>
      </c>
      <c r="O130" s="12" t="s">
        <v>22</v>
      </c>
      <c r="P130" s="30">
        <v>76.900000000000006</v>
      </c>
      <c r="Q130" s="12" t="s">
        <v>22</v>
      </c>
      <c r="R130" s="19">
        <v>43563.068920676196</v>
      </c>
      <c r="S130" s="14" t="s">
        <v>23</v>
      </c>
      <c r="T130" s="20" t="s">
        <v>26</v>
      </c>
    </row>
    <row r="131" spans="1:21" x14ac:dyDescent="0.3">
      <c r="A131" s="29" t="s">
        <v>296</v>
      </c>
      <c r="B131" s="5" t="s">
        <v>28</v>
      </c>
      <c r="C131" s="5" t="s">
        <v>297</v>
      </c>
      <c r="D131" s="6">
        <v>4754213</v>
      </c>
      <c r="E131" s="6">
        <v>2918392.5</v>
      </c>
      <c r="F131" s="6">
        <v>6754081</v>
      </c>
      <c r="G131" s="7">
        <v>1.53</v>
      </c>
      <c r="H131" s="7">
        <v>2</v>
      </c>
      <c r="I131" s="58">
        <v>15</v>
      </c>
      <c r="J131" s="8">
        <v>17</v>
      </c>
      <c r="K131" s="8">
        <v>23</v>
      </c>
      <c r="L131" s="8">
        <v>23</v>
      </c>
      <c r="M131" s="8">
        <v>46</v>
      </c>
      <c r="N131" s="10">
        <v>0.5</v>
      </c>
      <c r="O131" s="12" t="s">
        <v>22</v>
      </c>
      <c r="P131" s="30">
        <v>89</v>
      </c>
      <c r="Q131" s="12" t="s">
        <v>22</v>
      </c>
      <c r="R131" s="19">
        <v>53418.123595505618</v>
      </c>
      <c r="S131" s="14" t="s">
        <v>23</v>
      </c>
      <c r="T131" s="20" t="s">
        <v>26</v>
      </c>
    </row>
    <row r="132" spans="1:21" x14ac:dyDescent="0.3">
      <c r="A132" s="5" t="s">
        <v>298</v>
      </c>
      <c r="B132" s="5" t="s">
        <v>22</v>
      </c>
      <c r="C132" s="5" t="s">
        <v>22</v>
      </c>
      <c r="D132" s="6">
        <v>5139700</v>
      </c>
      <c r="E132" s="6">
        <v>4556500</v>
      </c>
      <c r="F132" s="6">
        <v>6174850</v>
      </c>
      <c r="G132" s="7">
        <v>1.53</v>
      </c>
      <c r="H132" s="7">
        <v>0</v>
      </c>
      <c r="I132" s="58">
        <v>13</v>
      </c>
      <c r="J132" s="8">
        <v>28</v>
      </c>
      <c r="K132" s="8">
        <v>29</v>
      </c>
      <c r="L132" s="8">
        <v>20</v>
      </c>
      <c r="M132" s="8">
        <v>49</v>
      </c>
      <c r="N132" s="10">
        <v>0.40816326530612246</v>
      </c>
      <c r="O132" s="12" t="s">
        <v>22</v>
      </c>
      <c r="P132" s="30">
        <v>86.31</v>
      </c>
      <c r="Q132" s="12" t="s">
        <v>22</v>
      </c>
      <c r="R132" s="13">
        <v>59549.299038350131</v>
      </c>
      <c r="S132" s="14" t="s">
        <v>23</v>
      </c>
      <c r="T132" s="18" t="s">
        <v>40</v>
      </c>
    </row>
    <row r="133" spans="1:21" x14ac:dyDescent="0.3">
      <c r="A133" s="5" t="s">
        <v>299</v>
      </c>
      <c r="B133" s="5" t="s">
        <v>28</v>
      </c>
      <c r="C133" s="5" t="s">
        <v>300</v>
      </c>
      <c r="D133" s="6">
        <v>4411738.0999999996</v>
      </c>
      <c r="E133" s="6">
        <v>4411738.0999999996</v>
      </c>
      <c r="F133" s="6">
        <v>4476678.5</v>
      </c>
      <c r="G133" s="7">
        <v>7.0000000000000007E-2</v>
      </c>
      <c r="H133" s="7">
        <v>0</v>
      </c>
      <c r="I133" s="58">
        <v>14</v>
      </c>
      <c r="J133" s="8">
        <v>7</v>
      </c>
      <c r="K133" s="8">
        <v>7</v>
      </c>
      <c r="L133" s="8">
        <v>1</v>
      </c>
      <c r="M133" s="8">
        <v>8</v>
      </c>
      <c r="N133" s="10">
        <v>0.125</v>
      </c>
      <c r="O133" s="30">
        <v>494.74</v>
      </c>
      <c r="P133" s="11" t="s">
        <v>22</v>
      </c>
      <c r="Q133" s="13">
        <v>8917.2860492379823</v>
      </c>
      <c r="R133" s="11" t="s">
        <v>22</v>
      </c>
      <c r="S133" s="14" t="s">
        <v>39</v>
      </c>
      <c r="T133" s="18" t="s">
        <v>40</v>
      </c>
    </row>
    <row r="134" spans="1:21" x14ac:dyDescent="0.3">
      <c r="A134" s="5" t="s">
        <v>301</v>
      </c>
      <c r="B134" s="5" t="s">
        <v>83</v>
      </c>
      <c r="C134" s="5" t="s">
        <v>84</v>
      </c>
      <c r="D134" s="6">
        <v>5455000</v>
      </c>
      <c r="E134" s="6">
        <v>3985710</v>
      </c>
      <c r="F134" s="6">
        <v>5455000</v>
      </c>
      <c r="G134" s="7">
        <v>1.07</v>
      </c>
      <c r="H134" s="7">
        <v>1.33</v>
      </c>
      <c r="I134" s="58">
        <v>13</v>
      </c>
      <c r="J134" s="8">
        <v>57</v>
      </c>
      <c r="K134" s="8">
        <v>53</v>
      </c>
      <c r="L134" s="8">
        <v>14</v>
      </c>
      <c r="M134" s="8">
        <v>67</v>
      </c>
      <c r="N134" s="10">
        <v>0.20895522388059701</v>
      </c>
      <c r="O134" s="12" t="s">
        <v>22</v>
      </c>
      <c r="P134" s="30">
        <v>105</v>
      </c>
      <c r="Q134" s="12" t="s">
        <v>22</v>
      </c>
      <c r="R134" s="13">
        <v>51952.380952380954</v>
      </c>
      <c r="S134" s="14" t="s">
        <v>23</v>
      </c>
      <c r="T134" s="18" t="s">
        <v>30</v>
      </c>
    </row>
    <row r="135" spans="1:21" x14ac:dyDescent="0.3">
      <c r="A135" s="5" t="s">
        <v>302</v>
      </c>
      <c r="B135" s="5" t="s">
        <v>303</v>
      </c>
      <c r="C135" s="5" t="s">
        <v>22</v>
      </c>
      <c r="D135" s="6">
        <v>6465289.1100000003</v>
      </c>
      <c r="E135" s="6">
        <v>6465289.1100000003</v>
      </c>
      <c r="F135" s="6">
        <v>11618516.880000001</v>
      </c>
      <c r="G135" s="7">
        <v>10.44</v>
      </c>
      <c r="H135" s="7">
        <v>5.33</v>
      </c>
      <c r="I135" s="58">
        <v>18</v>
      </c>
      <c r="J135" s="8">
        <v>118</v>
      </c>
      <c r="K135" s="8">
        <v>102</v>
      </c>
      <c r="L135" s="8">
        <v>188</v>
      </c>
      <c r="M135" s="8">
        <v>290</v>
      </c>
      <c r="N135" s="10">
        <v>0.64827586206896548</v>
      </c>
      <c r="O135" s="12" t="s">
        <v>22</v>
      </c>
      <c r="P135" s="30">
        <v>99.44</v>
      </c>
      <c r="Q135" s="12" t="s">
        <v>22</v>
      </c>
      <c r="R135" s="13">
        <v>65016.986222847954</v>
      </c>
      <c r="S135" s="14" t="s">
        <v>23</v>
      </c>
      <c r="T135" s="18" t="s">
        <v>24</v>
      </c>
    </row>
    <row r="136" spans="1:21" x14ac:dyDescent="0.3">
      <c r="A136" s="5" t="s">
        <v>304</v>
      </c>
      <c r="B136" s="5" t="s">
        <v>305</v>
      </c>
      <c r="C136" s="5" t="s">
        <v>22</v>
      </c>
      <c r="D136" s="6">
        <v>3125280</v>
      </c>
      <c r="E136" s="6">
        <v>3125280</v>
      </c>
      <c r="F136" s="6">
        <v>7370900</v>
      </c>
      <c r="G136" s="7">
        <v>2.2000000000000002</v>
      </c>
      <c r="H136" s="7">
        <v>2.2999999999999998</v>
      </c>
      <c r="I136" s="58">
        <v>5</v>
      </c>
      <c r="J136" s="8">
        <v>47</v>
      </c>
      <c r="K136" s="8">
        <v>40</v>
      </c>
      <c r="L136" s="8">
        <v>11</v>
      </c>
      <c r="M136" s="8">
        <v>51</v>
      </c>
      <c r="N136" s="10">
        <v>0.21568627450980393</v>
      </c>
      <c r="O136" s="12" t="s">
        <v>22</v>
      </c>
      <c r="P136" s="30">
        <v>46</v>
      </c>
      <c r="Q136" s="12" t="s">
        <v>22</v>
      </c>
      <c r="R136" s="13">
        <v>67940.869565217392</v>
      </c>
      <c r="S136" s="14" t="s">
        <v>23</v>
      </c>
      <c r="T136" s="18" t="s">
        <v>30</v>
      </c>
    </row>
    <row r="137" spans="1:21" x14ac:dyDescent="0.3">
      <c r="A137" s="17" t="s">
        <v>306</v>
      </c>
      <c r="B137" s="5" t="s">
        <v>21</v>
      </c>
      <c r="C137" s="5" t="s">
        <v>22</v>
      </c>
      <c r="D137" s="6">
        <v>3806276.92</v>
      </c>
      <c r="E137" s="6">
        <v>3799696.92</v>
      </c>
      <c r="F137" s="6">
        <v>6768156.6699999999</v>
      </c>
      <c r="G137" s="7">
        <v>6.41</v>
      </c>
      <c r="H137" s="7">
        <v>3.33</v>
      </c>
      <c r="I137" s="58">
        <v>12</v>
      </c>
      <c r="J137" s="8">
        <v>82</v>
      </c>
      <c r="K137" s="8">
        <v>72</v>
      </c>
      <c r="L137" s="8">
        <v>77</v>
      </c>
      <c r="M137" s="8">
        <v>149</v>
      </c>
      <c r="N137" s="10">
        <v>0.51677852348993292</v>
      </c>
      <c r="O137" s="12" t="s">
        <v>22</v>
      </c>
      <c r="P137" s="30">
        <v>72.39</v>
      </c>
      <c r="Q137" s="12" t="s">
        <v>22</v>
      </c>
      <c r="R137" s="13">
        <v>52580.148086752313</v>
      </c>
      <c r="S137" s="14" t="s">
        <v>23</v>
      </c>
      <c r="T137" s="18" t="s">
        <v>40</v>
      </c>
    </row>
    <row r="138" spans="1:21" x14ac:dyDescent="0.3">
      <c r="A138" s="5" t="s">
        <v>307</v>
      </c>
      <c r="B138" s="5" t="s">
        <v>28</v>
      </c>
      <c r="C138" s="5" t="s">
        <v>308</v>
      </c>
      <c r="D138" s="6">
        <v>4294910.33</v>
      </c>
      <c r="E138" s="6">
        <v>4294910.33</v>
      </c>
      <c r="F138" s="6">
        <v>12214625</v>
      </c>
      <c r="G138" s="7">
        <v>1</v>
      </c>
      <c r="H138" s="7">
        <v>0</v>
      </c>
      <c r="I138" s="8">
        <v>10</v>
      </c>
      <c r="J138" s="8">
        <v>65</v>
      </c>
      <c r="K138" s="8">
        <v>65</v>
      </c>
      <c r="L138" s="8">
        <v>10</v>
      </c>
      <c r="M138" s="8">
        <v>75</v>
      </c>
      <c r="N138" s="10">
        <v>0.13333333333333333</v>
      </c>
      <c r="O138" s="12" t="s">
        <v>22</v>
      </c>
      <c r="P138" s="30">
        <v>70.31</v>
      </c>
      <c r="Q138" s="12" t="s">
        <v>22</v>
      </c>
      <c r="R138" s="13">
        <v>61085.341061015504</v>
      </c>
      <c r="S138" s="14" t="s">
        <v>23</v>
      </c>
      <c r="T138" s="18" t="s">
        <v>36</v>
      </c>
    </row>
    <row r="139" spans="1:21" s="43" customFormat="1" x14ac:dyDescent="0.3">
      <c r="A139" s="44" t="s">
        <v>309</v>
      </c>
      <c r="B139" s="33" t="s">
        <v>219</v>
      </c>
      <c r="C139" s="33" t="s">
        <v>310</v>
      </c>
      <c r="D139" s="34">
        <v>6200000</v>
      </c>
      <c r="E139" s="34">
        <v>3549600</v>
      </c>
      <c r="F139" s="34">
        <v>10358400</v>
      </c>
      <c r="G139" s="35">
        <v>5</v>
      </c>
      <c r="H139" s="35">
        <v>0</v>
      </c>
      <c r="I139" s="36">
        <v>13</v>
      </c>
      <c r="J139" s="36">
        <v>55</v>
      </c>
      <c r="K139" s="36">
        <v>55</v>
      </c>
      <c r="L139" s="36">
        <v>65</v>
      </c>
      <c r="M139" s="36">
        <v>120</v>
      </c>
      <c r="N139" s="37">
        <v>0.54166666666666663</v>
      </c>
      <c r="O139" s="38" t="s">
        <v>22</v>
      </c>
      <c r="P139" s="45">
        <v>107</v>
      </c>
      <c r="Q139" s="38" t="s">
        <v>22</v>
      </c>
      <c r="R139" s="46">
        <v>57943.925233644863</v>
      </c>
      <c r="S139" s="47" t="s">
        <v>23</v>
      </c>
      <c r="T139" s="48" t="s">
        <v>36</v>
      </c>
      <c r="U139" s="42"/>
    </row>
    <row r="140" spans="1:21" s="43" customFormat="1" x14ac:dyDescent="0.3">
      <c r="A140" s="33" t="s">
        <v>311</v>
      </c>
      <c r="B140" s="33" t="s">
        <v>28</v>
      </c>
      <c r="C140" s="33" t="s">
        <v>130</v>
      </c>
      <c r="D140" s="34">
        <v>4600000</v>
      </c>
      <c r="E140" s="34">
        <v>4600000</v>
      </c>
      <c r="F140" s="34">
        <v>4600000</v>
      </c>
      <c r="G140" s="35">
        <v>0.18</v>
      </c>
      <c r="H140" s="35">
        <v>0</v>
      </c>
      <c r="I140" s="36">
        <v>11</v>
      </c>
      <c r="J140" s="36">
        <v>6</v>
      </c>
      <c r="K140" s="36">
        <v>6</v>
      </c>
      <c r="L140" s="36">
        <v>2</v>
      </c>
      <c r="M140" s="36">
        <v>8</v>
      </c>
      <c r="N140" s="37">
        <v>0.25</v>
      </c>
      <c r="O140" s="38" t="s">
        <v>22</v>
      </c>
      <c r="P140" s="45">
        <v>88.66</v>
      </c>
      <c r="Q140" s="38" t="s">
        <v>22</v>
      </c>
      <c r="R140" s="46">
        <v>51883.600270697047</v>
      </c>
      <c r="S140" s="47" t="s">
        <v>23</v>
      </c>
      <c r="T140" s="48" t="s">
        <v>36</v>
      </c>
      <c r="U140" s="42"/>
    </row>
    <row r="141" spans="1:21" x14ac:dyDescent="0.3">
      <c r="A141" s="29" t="s">
        <v>312</v>
      </c>
      <c r="B141" s="5" t="s">
        <v>28</v>
      </c>
      <c r="C141" s="5" t="s">
        <v>130</v>
      </c>
      <c r="D141" s="6">
        <v>2482000</v>
      </c>
      <c r="E141" s="6">
        <v>2026500</v>
      </c>
      <c r="F141" s="6">
        <v>3500828</v>
      </c>
      <c r="G141" s="7">
        <v>1.4</v>
      </c>
      <c r="H141" s="7">
        <v>0.33</v>
      </c>
      <c r="I141" s="8">
        <v>10</v>
      </c>
      <c r="J141" s="8">
        <v>42</v>
      </c>
      <c r="K141" s="8">
        <v>41</v>
      </c>
      <c r="L141" s="8">
        <v>14</v>
      </c>
      <c r="M141" s="8">
        <v>55</v>
      </c>
      <c r="N141" s="10">
        <v>0.25454545454545452</v>
      </c>
      <c r="O141" s="12" t="s">
        <v>22</v>
      </c>
      <c r="P141" s="30">
        <v>41.41</v>
      </c>
      <c r="Q141" s="12" t="s">
        <v>22</v>
      </c>
      <c r="R141" s="13">
        <v>59937.21323351848</v>
      </c>
      <c r="S141" s="14" t="s">
        <v>23</v>
      </c>
      <c r="T141" s="20" t="s">
        <v>26</v>
      </c>
    </row>
    <row r="142" spans="1:21" x14ac:dyDescent="0.3">
      <c r="A142" s="5" t="s">
        <v>313</v>
      </c>
      <c r="B142" s="5" t="s">
        <v>28</v>
      </c>
      <c r="C142" s="5" t="s">
        <v>22</v>
      </c>
      <c r="D142" s="6">
        <v>1219308</v>
      </c>
      <c r="E142" s="6">
        <v>1219308</v>
      </c>
      <c r="F142" s="6">
        <v>1219308</v>
      </c>
      <c r="G142" s="7">
        <v>7.14</v>
      </c>
      <c r="H142" s="7">
        <v>9</v>
      </c>
      <c r="I142" s="8">
        <v>14</v>
      </c>
      <c r="J142" s="8">
        <v>32</v>
      </c>
      <c r="K142" s="8">
        <v>5</v>
      </c>
      <c r="L142" s="8">
        <v>100</v>
      </c>
      <c r="M142" s="8">
        <v>105</v>
      </c>
      <c r="N142" s="10">
        <v>0.95238095238095233</v>
      </c>
      <c r="O142" s="30">
        <v>131.5</v>
      </c>
      <c r="P142" s="11" t="s">
        <v>22</v>
      </c>
      <c r="Q142" s="13">
        <v>9272.3041825095061</v>
      </c>
      <c r="R142" s="11" t="s">
        <v>22</v>
      </c>
      <c r="S142" s="14" t="s">
        <v>39</v>
      </c>
      <c r="T142" s="18" t="s">
        <v>62</v>
      </c>
    </row>
    <row r="143" spans="1:21" x14ac:dyDescent="0.3">
      <c r="A143" s="5" t="s">
        <v>314</v>
      </c>
      <c r="B143" s="5" t="s">
        <v>28</v>
      </c>
      <c r="C143" s="5" t="s">
        <v>22</v>
      </c>
      <c r="D143" s="6">
        <v>884000</v>
      </c>
      <c r="E143" s="6">
        <v>884000</v>
      </c>
      <c r="F143" s="6">
        <v>1105640.46</v>
      </c>
      <c r="G143" s="7">
        <v>18.5</v>
      </c>
      <c r="H143" s="7">
        <v>8.33</v>
      </c>
      <c r="I143" s="8">
        <v>14</v>
      </c>
      <c r="J143" s="8">
        <v>129</v>
      </c>
      <c r="K143" s="8">
        <v>104</v>
      </c>
      <c r="L143" s="8">
        <v>259</v>
      </c>
      <c r="M143" s="8">
        <v>363</v>
      </c>
      <c r="N143" s="10">
        <v>0.71349862258953167</v>
      </c>
      <c r="O143" s="31">
        <v>136</v>
      </c>
      <c r="P143" s="11" t="s">
        <v>22</v>
      </c>
      <c r="Q143" s="19">
        <v>6500</v>
      </c>
      <c r="R143" s="11" t="s">
        <v>22</v>
      </c>
      <c r="S143" s="15" t="s">
        <v>39</v>
      </c>
      <c r="T143" s="20" t="s">
        <v>62</v>
      </c>
    </row>
    <row r="144" spans="1:21" x14ac:dyDescent="0.3">
      <c r="A144" s="5" t="s">
        <v>315</v>
      </c>
      <c r="B144" s="5" t="s">
        <v>28</v>
      </c>
      <c r="C144" s="5" t="s">
        <v>316</v>
      </c>
      <c r="D144" s="6">
        <v>2968767.25</v>
      </c>
      <c r="E144" s="6">
        <v>1187951.04</v>
      </c>
      <c r="F144" s="6">
        <v>3493354.59</v>
      </c>
      <c r="G144" s="7">
        <v>1.36</v>
      </c>
      <c r="H144" s="7">
        <v>0</v>
      </c>
      <c r="I144" s="8">
        <v>11</v>
      </c>
      <c r="J144" s="8">
        <v>49</v>
      </c>
      <c r="K144" s="8">
        <v>49</v>
      </c>
      <c r="L144" s="8">
        <v>15</v>
      </c>
      <c r="M144" s="8">
        <v>64</v>
      </c>
      <c r="N144" s="10">
        <v>0.234375</v>
      </c>
      <c r="O144" s="12" t="s">
        <v>22</v>
      </c>
      <c r="P144" s="31">
        <v>68.59</v>
      </c>
      <c r="Q144" s="12" t="s">
        <v>22</v>
      </c>
      <c r="R144" s="19">
        <v>43282.799970841232</v>
      </c>
      <c r="S144" s="15" t="s">
        <v>23</v>
      </c>
      <c r="T144" s="20" t="s">
        <v>62</v>
      </c>
    </row>
    <row r="145" spans="1:21" x14ac:dyDescent="0.3">
      <c r="A145" s="5" t="s">
        <v>317</v>
      </c>
      <c r="B145" s="5" t="s">
        <v>318</v>
      </c>
      <c r="C145" s="5" t="s">
        <v>318</v>
      </c>
      <c r="D145" s="6">
        <v>2105000</v>
      </c>
      <c r="E145" s="6">
        <v>2105000</v>
      </c>
      <c r="F145" s="6">
        <v>2215000</v>
      </c>
      <c r="G145" s="7">
        <v>2.5</v>
      </c>
      <c r="H145" s="7">
        <v>0</v>
      </c>
      <c r="I145" s="8">
        <v>14</v>
      </c>
      <c r="J145" s="8">
        <v>7</v>
      </c>
      <c r="K145" s="8">
        <v>7</v>
      </c>
      <c r="L145" s="8">
        <v>35</v>
      </c>
      <c r="M145" s="8">
        <v>42</v>
      </c>
      <c r="N145" s="10">
        <v>0.83333333333333337</v>
      </c>
      <c r="O145" s="31">
        <v>99</v>
      </c>
      <c r="P145" s="11">
        <v>87</v>
      </c>
      <c r="Q145" s="22">
        <v>21262.626262626261</v>
      </c>
      <c r="R145" s="19">
        <v>24195.402298850575</v>
      </c>
      <c r="S145" s="24" t="s">
        <v>48</v>
      </c>
      <c r="T145" s="15" t="s">
        <v>49</v>
      </c>
    </row>
    <row r="146" spans="1:21" x14ac:dyDescent="0.3">
      <c r="A146" s="17" t="s">
        <v>319</v>
      </c>
      <c r="B146" s="5" t="s">
        <v>318</v>
      </c>
      <c r="C146" s="5" t="s">
        <v>318</v>
      </c>
      <c r="D146" s="6">
        <v>1445000</v>
      </c>
      <c r="E146" s="6">
        <v>1420000</v>
      </c>
      <c r="F146" s="6">
        <v>1445000</v>
      </c>
      <c r="G146" s="7">
        <v>2.0699999999999998</v>
      </c>
      <c r="H146" s="7">
        <v>0</v>
      </c>
      <c r="I146" s="8">
        <v>14</v>
      </c>
      <c r="J146" s="8">
        <v>75</v>
      </c>
      <c r="K146" s="8">
        <v>75</v>
      </c>
      <c r="L146" s="8">
        <v>29</v>
      </c>
      <c r="M146" s="8">
        <v>104</v>
      </c>
      <c r="N146" s="10">
        <v>0.27884615384615385</v>
      </c>
      <c r="O146" s="12" t="s">
        <v>22</v>
      </c>
      <c r="P146" s="31">
        <v>57</v>
      </c>
      <c r="Q146" s="12" t="s">
        <v>22</v>
      </c>
      <c r="R146" s="19">
        <v>25350.877192982458</v>
      </c>
      <c r="S146" s="15" t="s">
        <v>23</v>
      </c>
      <c r="T146" s="20" t="s">
        <v>49</v>
      </c>
    </row>
    <row r="147" spans="1:21" x14ac:dyDescent="0.3">
      <c r="A147" s="5" t="s">
        <v>320</v>
      </c>
      <c r="B147" s="5" t="s">
        <v>28</v>
      </c>
      <c r="C147" s="5" t="s">
        <v>22</v>
      </c>
      <c r="D147" s="6">
        <v>525000</v>
      </c>
      <c r="E147" s="6">
        <v>525000</v>
      </c>
      <c r="F147" s="6">
        <v>625000</v>
      </c>
      <c r="G147" s="7">
        <v>21.33</v>
      </c>
      <c r="H147" s="7">
        <v>6</v>
      </c>
      <c r="I147" s="8">
        <v>12</v>
      </c>
      <c r="J147" s="8">
        <v>140</v>
      </c>
      <c r="K147" s="8">
        <v>122</v>
      </c>
      <c r="L147" s="8">
        <v>256</v>
      </c>
      <c r="M147" s="8">
        <v>378</v>
      </c>
      <c r="N147" s="10">
        <v>0.67724867724867721</v>
      </c>
      <c r="O147" s="31">
        <v>119</v>
      </c>
      <c r="P147" s="11" t="s">
        <v>22</v>
      </c>
      <c r="Q147" s="19">
        <v>4411.7647058823532</v>
      </c>
      <c r="R147" s="11" t="s">
        <v>22</v>
      </c>
      <c r="S147" s="15" t="s">
        <v>39</v>
      </c>
      <c r="T147" s="20" t="s">
        <v>81</v>
      </c>
    </row>
    <row r="148" spans="1:21" x14ac:dyDescent="0.3">
      <c r="A148" s="5" t="s">
        <v>321</v>
      </c>
      <c r="B148" s="5" t="s">
        <v>28</v>
      </c>
      <c r="C148" s="5" t="s">
        <v>22</v>
      </c>
      <c r="D148" s="6">
        <v>425000</v>
      </c>
      <c r="E148" s="6">
        <v>425000</v>
      </c>
      <c r="F148" s="6">
        <v>575000</v>
      </c>
      <c r="G148" s="7">
        <v>30.14</v>
      </c>
      <c r="H148" s="7">
        <v>0</v>
      </c>
      <c r="I148" s="58">
        <v>14</v>
      </c>
      <c r="J148" s="8">
        <v>168</v>
      </c>
      <c r="K148" s="8">
        <v>174</v>
      </c>
      <c r="L148" s="8">
        <v>422</v>
      </c>
      <c r="M148" s="8">
        <v>596</v>
      </c>
      <c r="N148" s="10">
        <v>0.70805369127516782</v>
      </c>
      <c r="O148" s="31">
        <v>112</v>
      </c>
      <c r="P148" s="11" t="s">
        <v>22</v>
      </c>
      <c r="Q148" s="19">
        <v>3794.6428571428573</v>
      </c>
      <c r="R148" s="11" t="s">
        <v>22</v>
      </c>
      <c r="S148" s="15" t="s">
        <v>39</v>
      </c>
      <c r="T148" s="20" t="s">
        <v>81</v>
      </c>
    </row>
    <row r="149" spans="1:21" x14ac:dyDescent="0.3">
      <c r="A149" s="29" t="s">
        <v>322</v>
      </c>
      <c r="B149" s="5" t="s">
        <v>246</v>
      </c>
      <c r="C149" s="5" t="s">
        <v>246</v>
      </c>
      <c r="D149" s="6">
        <v>4950000</v>
      </c>
      <c r="E149" s="6">
        <v>3500000</v>
      </c>
      <c r="F149" s="6">
        <v>4950000</v>
      </c>
      <c r="G149" s="7">
        <v>0.5</v>
      </c>
      <c r="H149" s="7">
        <v>0</v>
      </c>
      <c r="I149" s="58">
        <v>10</v>
      </c>
      <c r="J149" s="8">
        <v>21</v>
      </c>
      <c r="K149" s="8">
        <v>23</v>
      </c>
      <c r="L149" s="8">
        <v>5</v>
      </c>
      <c r="M149" s="8">
        <v>28</v>
      </c>
      <c r="N149" s="10">
        <v>0.17857142857142858</v>
      </c>
      <c r="O149" s="12" t="s">
        <v>22</v>
      </c>
      <c r="P149" s="31">
        <v>86.77</v>
      </c>
      <c r="Q149" s="12" t="s">
        <v>22</v>
      </c>
      <c r="R149" s="19">
        <v>57047.366601359921</v>
      </c>
      <c r="S149" s="15" t="s">
        <v>23</v>
      </c>
      <c r="T149" s="20" t="s">
        <v>65</v>
      </c>
    </row>
    <row r="150" spans="1:21" x14ac:dyDescent="0.3">
      <c r="A150" s="5" t="s">
        <v>323</v>
      </c>
      <c r="B150" s="5" t="s">
        <v>246</v>
      </c>
      <c r="C150" s="5" t="s">
        <v>246</v>
      </c>
      <c r="D150" s="6">
        <v>5688888.8899999997</v>
      </c>
      <c r="E150" s="6">
        <v>3815714.29</v>
      </c>
      <c r="F150" s="6">
        <v>5688888.8899999997</v>
      </c>
      <c r="G150" s="7">
        <v>1.8</v>
      </c>
      <c r="H150" s="7">
        <v>1</v>
      </c>
      <c r="I150" s="58">
        <v>10</v>
      </c>
      <c r="J150" s="8">
        <v>80</v>
      </c>
      <c r="K150" s="8">
        <v>77</v>
      </c>
      <c r="L150" s="8">
        <v>18</v>
      </c>
      <c r="M150" s="8">
        <v>95</v>
      </c>
      <c r="N150" s="10">
        <v>0.18947368421052632</v>
      </c>
      <c r="O150" s="12" t="s">
        <v>22</v>
      </c>
      <c r="P150" s="31">
        <v>87.93</v>
      </c>
      <c r="Q150" s="12" t="s">
        <v>22</v>
      </c>
      <c r="R150" s="19">
        <v>64697.928920732389</v>
      </c>
      <c r="S150" s="15" t="s">
        <v>23</v>
      </c>
      <c r="T150" s="20" t="s">
        <v>40</v>
      </c>
    </row>
    <row r="151" spans="1:21" x14ac:dyDescent="0.3">
      <c r="A151" s="29" t="s">
        <v>324</v>
      </c>
      <c r="B151" s="5" t="s">
        <v>325</v>
      </c>
      <c r="C151" s="5" t="s">
        <v>325</v>
      </c>
      <c r="D151" s="6">
        <v>5341000</v>
      </c>
      <c r="E151" s="6">
        <v>2180000</v>
      </c>
      <c r="F151" s="6">
        <v>8345387.5300000003</v>
      </c>
      <c r="G151" s="7">
        <v>6.36</v>
      </c>
      <c r="H151" s="7">
        <v>0</v>
      </c>
      <c r="I151" s="58">
        <v>11</v>
      </c>
      <c r="J151" s="8">
        <v>47</v>
      </c>
      <c r="K151" s="8">
        <v>50</v>
      </c>
      <c r="L151" s="8">
        <v>70</v>
      </c>
      <c r="M151" s="8">
        <v>120</v>
      </c>
      <c r="N151" s="10">
        <v>0.58333333333333337</v>
      </c>
      <c r="O151" s="12" t="s">
        <v>22</v>
      </c>
      <c r="P151" s="31">
        <v>71.010000000000005</v>
      </c>
      <c r="Q151" s="12" t="s">
        <v>22</v>
      </c>
      <c r="R151" s="19">
        <v>75214.758484720456</v>
      </c>
      <c r="S151" s="15" t="s">
        <v>23</v>
      </c>
      <c r="T151" s="20" t="s">
        <v>24</v>
      </c>
    </row>
    <row r="152" spans="1:21" x14ac:dyDescent="0.3">
      <c r="A152" s="5" t="s">
        <v>326</v>
      </c>
      <c r="B152" s="5" t="s">
        <v>327</v>
      </c>
      <c r="C152" s="5" t="s">
        <v>327</v>
      </c>
      <c r="D152" s="6">
        <v>5355000</v>
      </c>
      <c r="E152" s="6">
        <v>4599000</v>
      </c>
      <c r="F152" s="6">
        <v>10757500</v>
      </c>
      <c r="G152" s="7">
        <v>2.7</v>
      </c>
      <c r="H152" s="7">
        <v>4</v>
      </c>
      <c r="I152" s="58">
        <v>10</v>
      </c>
      <c r="J152" s="8">
        <v>111</v>
      </c>
      <c r="K152" s="8">
        <v>99</v>
      </c>
      <c r="L152" s="8">
        <v>27</v>
      </c>
      <c r="M152" s="8">
        <v>126</v>
      </c>
      <c r="N152" s="10">
        <v>0.21428571428571427</v>
      </c>
      <c r="O152" s="12" t="s">
        <v>22</v>
      </c>
      <c r="P152" s="31">
        <v>84.4</v>
      </c>
      <c r="Q152" s="12" t="s">
        <v>22</v>
      </c>
      <c r="R152" s="19">
        <v>63447.867298578196</v>
      </c>
      <c r="S152" s="15" t="s">
        <v>23</v>
      </c>
      <c r="T152" s="20" t="s">
        <v>24</v>
      </c>
    </row>
    <row r="153" spans="1:21" x14ac:dyDescent="0.3">
      <c r="A153" s="5" t="s">
        <v>328</v>
      </c>
      <c r="B153" s="5" t="s">
        <v>329</v>
      </c>
      <c r="C153" s="5" t="s">
        <v>329</v>
      </c>
      <c r="D153" s="6">
        <v>3166617.5</v>
      </c>
      <c r="E153" s="6">
        <v>3166617.5</v>
      </c>
      <c r="F153" s="6">
        <v>3439265</v>
      </c>
      <c r="G153" s="7">
        <v>1.75</v>
      </c>
      <c r="H153" s="7">
        <v>0</v>
      </c>
      <c r="I153" s="58">
        <v>16</v>
      </c>
      <c r="J153" s="8">
        <v>35</v>
      </c>
      <c r="K153" s="8">
        <v>35</v>
      </c>
      <c r="L153" s="8">
        <v>28</v>
      </c>
      <c r="M153" s="8">
        <v>63</v>
      </c>
      <c r="N153" s="10">
        <v>0.44444444444444442</v>
      </c>
      <c r="O153" s="12" t="s">
        <v>22</v>
      </c>
      <c r="P153" s="31">
        <v>82.25</v>
      </c>
      <c r="Q153" s="12" t="s">
        <v>22</v>
      </c>
      <c r="R153" s="19">
        <v>38499.908814589668</v>
      </c>
      <c r="S153" s="15" t="s">
        <v>23</v>
      </c>
      <c r="T153" s="20" t="s">
        <v>26</v>
      </c>
    </row>
    <row r="154" spans="1:21" x14ac:dyDescent="0.3">
      <c r="A154" s="5" t="s">
        <v>330</v>
      </c>
      <c r="B154" s="5" t="s">
        <v>180</v>
      </c>
      <c r="C154" s="5" t="s">
        <v>181</v>
      </c>
      <c r="D154" s="6">
        <v>8024500</v>
      </c>
      <c r="E154" s="6">
        <v>7517500</v>
      </c>
      <c r="F154" s="6">
        <v>8994250</v>
      </c>
      <c r="G154" s="7">
        <v>0.37</v>
      </c>
      <c r="H154" s="7">
        <v>0</v>
      </c>
      <c r="I154" s="58">
        <v>8</v>
      </c>
      <c r="J154" s="8">
        <v>17</v>
      </c>
      <c r="K154" s="8">
        <v>17</v>
      </c>
      <c r="L154" s="8">
        <v>3</v>
      </c>
      <c r="M154" s="8">
        <v>20</v>
      </c>
      <c r="N154" s="10">
        <v>0.15</v>
      </c>
      <c r="O154" s="12" t="s">
        <v>22</v>
      </c>
      <c r="P154" s="31">
        <v>140.19</v>
      </c>
      <c r="Q154" s="12" t="s">
        <v>22</v>
      </c>
      <c r="R154" s="19">
        <v>57240.174049504247</v>
      </c>
      <c r="S154" s="15" t="s">
        <v>23</v>
      </c>
      <c r="T154" s="20" t="s">
        <v>40</v>
      </c>
    </row>
    <row r="155" spans="1:21" x14ac:dyDescent="0.3">
      <c r="A155" s="5" t="s">
        <v>331</v>
      </c>
      <c r="B155" s="5" t="s">
        <v>332</v>
      </c>
      <c r="C155" s="5" t="s">
        <v>217</v>
      </c>
      <c r="D155" s="6">
        <v>6611250</v>
      </c>
      <c r="E155" s="6">
        <v>5417775</v>
      </c>
      <c r="F155" s="6">
        <v>6611250</v>
      </c>
      <c r="G155" s="7">
        <v>0.71</v>
      </c>
      <c r="H155" s="7">
        <v>0.66</v>
      </c>
      <c r="I155" s="8">
        <v>7</v>
      </c>
      <c r="J155" s="8">
        <v>17</v>
      </c>
      <c r="K155" s="8">
        <v>15</v>
      </c>
      <c r="L155" s="8">
        <v>5</v>
      </c>
      <c r="M155" s="8">
        <v>20</v>
      </c>
      <c r="N155" s="10">
        <v>0.25</v>
      </c>
      <c r="O155" s="12" t="s">
        <v>22</v>
      </c>
      <c r="P155" s="31">
        <v>161.25</v>
      </c>
      <c r="Q155" s="12" t="s">
        <v>22</v>
      </c>
      <c r="R155" s="19">
        <v>41000</v>
      </c>
      <c r="S155" s="15" t="s">
        <v>23</v>
      </c>
      <c r="T155" s="20" t="s">
        <v>30</v>
      </c>
    </row>
    <row r="156" spans="1:21" x14ac:dyDescent="0.3">
      <c r="A156" s="5" t="s">
        <v>333</v>
      </c>
      <c r="B156" s="5" t="s">
        <v>332</v>
      </c>
      <c r="C156" s="5" t="s">
        <v>217</v>
      </c>
      <c r="D156" s="6">
        <v>6991200</v>
      </c>
      <c r="E156" s="6">
        <v>6991200</v>
      </c>
      <c r="F156" s="6">
        <v>10990000</v>
      </c>
      <c r="G156" s="7">
        <v>0.42</v>
      </c>
      <c r="H156" s="7">
        <v>0</v>
      </c>
      <c r="I156" s="8">
        <v>7</v>
      </c>
      <c r="J156" s="8">
        <v>9</v>
      </c>
      <c r="K156" s="8">
        <v>9</v>
      </c>
      <c r="L156" s="8">
        <v>3</v>
      </c>
      <c r="M156" s="8">
        <v>12</v>
      </c>
      <c r="N156" s="10">
        <v>0.25</v>
      </c>
      <c r="O156" s="31">
        <v>200</v>
      </c>
      <c r="P156" s="11">
        <v>194.2</v>
      </c>
      <c r="Q156" s="22">
        <v>34956</v>
      </c>
      <c r="R156" s="19">
        <v>36000</v>
      </c>
      <c r="S156" s="24" t="s">
        <v>48</v>
      </c>
      <c r="T156" s="15" t="s">
        <v>30</v>
      </c>
    </row>
    <row r="157" spans="1:21" x14ac:dyDescent="0.3">
      <c r="A157" s="5" t="s">
        <v>334</v>
      </c>
      <c r="B157" s="5" t="s">
        <v>61</v>
      </c>
      <c r="C157" s="5" t="s">
        <v>335</v>
      </c>
      <c r="D157" s="6">
        <v>5250060</v>
      </c>
      <c r="E157" s="6">
        <v>3628850</v>
      </c>
      <c r="F157" s="6">
        <v>9158000</v>
      </c>
      <c r="G157" s="7">
        <v>6.28</v>
      </c>
      <c r="H157" s="7">
        <v>6</v>
      </c>
      <c r="I157" s="8">
        <v>7</v>
      </c>
      <c r="J157" s="8">
        <v>149</v>
      </c>
      <c r="K157" s="8">
        <v>131</v>
      </c>
      <c r="L157" s="8">
        <v>44</v>
      </c>
      <c r="M157" s="8">
        <v>175</v>
      </c>
      <c r="N157" s="10">
        <v>0.25142857142857145</v>
      </c>
      <c r="O157" s="12" t="s">
        <v>22</v>
      </c>
      <c r="P157" s="31">
        <v>80.69</v>
      </c>
      <c r="Q157" s="12" t="s">
        <v>22</v>
      </c>
      <c r="R157" s="19">
        <v>65064.568100136326</v>
      </c>
      <c r="S157" s="15" t="s">
        <v>23</v>
      </c>
      <c r="T157" s="20" t="s">
        <v>76</v>
      </c>
    </row>
    <row r="158" spans="1:21" x14ac:dyDescent="0.3">
      <c r="A158" s="5" t="s">
        <v>336</v>
      </c>
      <c r="B158" s="5" t="s">
        <v>22</v>
      </c>
      <c r="C158" s="5" t="s">
        <v>337</v>
      </c>
      <c r="D158" s="6">
        <v>2900000</v>
      </c>
      <c r="E158" s="6">
        <v>2900000</v>
      </c>
      <c r="F158" s="6">
        <v>3000000</v>
      </c>
      <c r="G158" s="7">
        <v>1.25</v>
      </c>
      <c r="H158" s="7">
        <v>0</v>
      </c>
      <c r="I158" s="8">
        <v>8</v>
      </c>
      <c r="J158" s="8">
        <v>5</v>
      </c>
      <c r="K158" s="8">
        <v>5</v>
      </c>
      <c r="L158" s="8">
        <v>10</v>
      </c>
      <c r="M158" s="8">
        <v>15</v>
      </c>
      <c r="N158" s="10">
        <v>0.66666666666666663</v>
      </c>
      <c r="O158" s="12" t="s">
        <v>22</v>
      </c>
      <c r="P158" s="31">
        <v>87</v>
      </c>
      <c r="Q158" s="12" t="s">
        <v>22</v>
      </c>
      <c r="R158" s="19">
        <v>33333.333333333336</v>
      </c>
      <c r="S158" s="15" t="s">
        <v>23</v>
      </c>
      <c r="T158" s="20" t="s">
        <v>153</v>
      </c>
    </row>
    <row r="159" spans="1:21" s="43" customFormat="1" x14ac:dyDescent="0.3">
      <c r="A159" s="33" t="s">
        <v>338</v>
      </c>
      <c r="B159" s="33" t="s">
        <v>339</v>
      </c>
      <c r="C159" s="33" t="s">
        <v>339</v>
      </c>
      <c r="D159" s="34">
        <v>3066961</v>
      </c>
      <c r="E159" s="34">
        <v>3066961</v>
      </c>
      <c r="F159" s="34">
        <v>3066961</v>
      </c>
      <c r="G159" s="35">
        <v>2.8</v>
      </c>
      <c r="H159" s="35">
        <v>0.33</v>
      </c>
      <c r="I159" s="36">
        <v>5</v>
      </c>
      <c r="J159" s="36">
        <v>10</v>
      </c>
      <c r="K159" s="36">
        <v>9</v>
      </c>
      <c r="L159" s="36">
        <v>14</v>
      </c>
      <c r="M159" s="36">
        <v>23</v>
      </c>
      <c r="N159" s="37">
        <v>0.60869565217391308</v>
      </c>
      <c r="O159" s="38" t="s">
        <v>22</v>
      </c>
      <c r="P159" s="49">
        <v>74</v>
      </c>
      <c r="Q159" s="38" t="s">
        <v>22</v>
      </c>
      <c r="R159" s="50">
        <v>41445.41891891892</v>
      </c>
      <c r="S159" s="48" t="s">
        <v>23</v>
      </c>
      <c r="T159" s="51" t="s">
        <v>40</v>
      </c>
      <c r="U159" s="42"/>
    </row>
    <row r="160" spans="1:21" s="43" customFormat="1" x14ac:dyDescent="0.3">
      <c r="A160" s="33" t="s">
        <v>340</v>
      </c>
      <c r="B160" s="33" t="s">
        <v>34</v>
      </c>
      <c r="C160" s="33" t="s">
        <v>34</v>
      </c>
      <c r="D160" s="34">
        <v>4816745.88</v>
      </c>
      <c r="E160" s="34">
        <v>4816745.88</v>
      </c>
      <c r="F160" s="34">
        <v>7138368</v>
      </c>
      <c r="G160" s="35">
        <v>5.14</v>
      </c>
      <c r="H160" s="35">
        <v>7</v>
      </c>
      <c r="I160" s="36">
        <v>7</v>
      </c>
      <c r="J160" s="36">
        <v>73</v>
      </c>
      <c r="K160" s="36">
        <v>52</v>
      </c>
      <c r="L160" s="36">
        <v>36</v>
      </c>
      <c r="M160" s="36">
        <v>88</v>
      </c>
      <c r="N160" s="37">
        <v>0.40909090909090912</v>
      </c>
      <c r="O160" s="38" t="s">
        <v>22</v>
      </c>
      <c r="P160" s="39">
        <v>95.4</v>
      </c>
      <c r="Q160" s="38" t="s">
        <v>22</v>
      </c>
      <c r="R160" s="40">
        <v>50489.998742138363</v>
      </c>
      <c r="S160" s="41" t="s">
        <v>23</v>
      </c>
      <c r="T160" s="51" t="s">
        <v>76</v>
      </c>
      <c r="U160" s="42"/>
    </row>
    <row r="161" spans="1:21" x14ac:dyDescent="0.3">
      <c r="A161" s="5" t="s">
        <v>341</v>
      </c>
      <c r="B161" s="5" t="s">
        <v>180</v>
      </c>
      <c r="C161" s="5" t="s">
        <v>22</v>
      </c>
      <c r="D161" s="6">
        <v>2400000</v>
      </c>
      <c r="E161" s="6">
        <v>2400000</v>
      </c>
      <c r="F161" s="6">
        <v>3100500</v>
      </c>
      <c r="G161" s="7">
        <v>0.88</v>
      </c>
      <c r="H161" s="7">
        <v>0.33</v>
      </c>
      <c r="I161" s="8">
        <v>9</v>
      </c>
      <c r="J161" s="8">
        <v>7</v>
      </c>
      <c r="K161" s="8">
        <v>6</v>
      </c>
      <c r="L161" s="8">
        <v>8</v>
      </c>
      <c r="M161" s="8">
        <v>14</v>
      </c>
      <c r="N161" s="10">
        <v>0.5714285714285714</v>
      </c>
      <c r="O161" s="12" t="s">
        <v>22</v>
      </c>
      <c r="P161" s="31">
        <v>48</v>
      </c>
      <c r="Q161" s="12" t="s">
        <v>22</v>
      </c>
      <c r="R161" s="19">
        <v>50000</v>
      </c>
      <c r="S161" s="15" t="s">
        <v>23</v>
      </c>
      <c r="T161" s="20" t="s">
        <v>153</v>
      </c>
    </row>
    <row r="162" spans="1:21" x14ac:dyDescent="0.3">
      <c r="A162" s="5" t="s">
        <v>342</v>
      </c>
      <c r="B162" s="5" t="s">
        <v>343</v>
      </c>
      <c r="C162" s="5" t="s">
        <v>181</v>
      </c>
      <c r="D162" s="6">
        <v>9768000</v>
      </c>
      <c r="E162" s="6">
        <v>9768000</v>
      </c>
      <c r="F162" s="6">
        <v>12392333</v>
      </c>
      <c r="G162" s="7">
        <v>0</v>
      </c>
      <c r="H162" s="7">
        <v>0</v>
      </c>
      <c r="I162" s="8">
        <v>7</v>
      </c>
      <c r="J162" s="8">
        <v>7</v>
      </c>
      <c r="K162" s="58">
        <v>7</v>
      </c>
      <c r="L162" s="58">
        <v>2</v>
      </c>
      <c r="M162" s="58">
        <v>9</v>
      </c>
      <c r="N162" s="59">
        <v>0.22</v>
      </c>
      <c r="O162" s="60" t="s">
        <v>22</v>
      </c>
      <c r="P162" s="61">
        <v>160.69999999999999</v>
      </c>
      <c r="Q162" s="12" t="s">
        <v>22</v>
      </c>
      <c r="R162" s="19">
        <v>60784.069695084014</v>
      </c>
      <c r="S162" s="15" t="s">
        <v>23</v>
      </c>
      <c r="T162" s="20" t="s">
        <v>24</v>
      </c>
    </row>
    <row r="163" spans="1:21" x14ac:dyDescent="0.3">
      <c r="A163" s="29" t="s">
        <v>344</v>
      </c>
      <c r="B163" s="5" t="s">
        <v>160</v>
      </c>
      <c r="C163" s="5" t="s">
        <v>161</v>
      </c>
      <c r="D163" s="6">
        <v>1560600</v>
      </c>
      <c r="E163" s="6">
        <v>1560600</v>
      </c>
      <c r="F163" s="6">
        <v>2600000</v>
      </c>
      <c r="G163" s="7">
        <v>4.1100000000000003</v>
      </c>
      <c r="H163" s="7">
        <v>2.33</v>
      </c>
      <c r="I163" s="8">
        <v>9</v>
      </c>
      <c r="J163" s="8">
        <v>42</v>
      </c>
      <c r="K163" s="58">
        <v>35</v>
      </c>
      <c r="L163" s="58">
        <v>37</v>
      </c>
      <c r="M163" s="58">
        <v>72</v>
      </c>
      <c r="N163" s="59">
        <v>0.51388888888888884</v>
      </c>
      <c r="O163" s="61">
        <v>153</v>
      </c>
      <c r="P163" s="62" t="s">
        <v>22</v>
      </c>
      <c r="Q163" s="19">
        <v>10200</v>
      </c>
      <c r="R163" s="11" t="s">
        <v>22</v>
      </c>
      <c r="S163" s="15" t="s">
        <v>39</v>
      </c>
      <c r="T163" s="20" t="s">
        <v>42</v>
      </c>
    </row>
    <row r="164" spans="1:21" x14ac:dyDescent="0.3">
      <c r="A164" s="29" t="s">
        <v>345</v>
      </c>
      <c r="B164" s="5" t="s">
        <v>28</v>
      </c>
      <c r="C164" s="5" t="s">
        <v>346</v>
      </c>
      <c r="D164" s="6">
        <v>9450000</v>
      </c>
      <c r="E164" s="6">
        <v>8121600</v>
      </c>
      <c r="F164" s="6">
        <v>13527000</v>
      </c>
      <c r="G164" s="7">
        <v>7.53</v>
      </c>
      <c r="H164" s="7">
        <v>0</v>
      </c>
      <c r="I164" s="8">
        <v>13</v>
      </c>
      <c r="J164" s="8">
        <v>118</v>
      </c>
      <c r="K164" s="8">
        <v>120</v>
      </c>
      <c r="L164" s="8">
        <v>98</v>
      </c>
      <c r="M164" s="8">
        <v>218</v>
      </c>
      <c r="N164" s="10">
        <v>0.44954128440366975</v>
      </c>
      <c r="O164" s="12" t="s">
        <v>22</v>
      </c>
      <c r="P164" s="31">
        <v>150</v>
      </c>
      <c r="Q164" s="12" t="s">
        <v>22</v>
      </c>
      <c r="R164" s="19">
        <v>63000</v>
      </c>
      <c r="S164" s="15" t="s">
        <v>23</v>
      </c>
      <c r="T164" s="20" t="s">
        <v>122</v>
      </c>
    </row>
    <row r="165" spans="1:21" x14ac:dyDescent="0.3">
      <c r="A165" s="5" t="s">
        <v>347</v>
      </c>
      <c r="B165" s="5" t="s">
        <v>180</v>
      </c>
      <c r="C165" s="5" t="s">
        <v>180</v>
      </c>
      <c r="D165" s="6">
        <v>2509532</v>
      </c>
      <c r="E165" s="6">
        <v>2509532</v>
      </c>
      <c r="F165" s="6">
        <v>2768800</v>
      </c>
      <c r="G165" s="7">
        <v>1.25</v>
      </c>
      <c r="H165" s="7">
        <v>1</v>
      </c>
      <c r="I165" s="8">
        <v>8</v>
      </c>
      <c r="J165" s="8">
        <v>5</v>
      </c>
      <c r="K165" s="8">
        <v>2</v>
      </c>
      <c r="L165" s="8">
        <v>10</v>
      </c>
      <c r="M165" s="8">
        <v>12</v>
      </c>
      <c r="N165" s="10">
        <v>0.83333333333333337</v>
      </c>
      <c r="O165" s="12" t="s">
        <v>22</v>
      </c>
      <c r="P165" s="31">
        <v>55.68</v>
      </c>
      <c r="Q165" s="12" t="s">
        <v>22</v>
      </c>
      <c r="R165" s="19">
        <v>45070.617816091952</v>
      </c>
      <c r="S165" s="15" t="s">
        <v>23</v>
      </c>
      <c r="T165" s="20" t="s">
        <v>40</v>
      </c>
    </row>
    <row r="166" spans="1:21" x14ac:dyDescent="0.3">
      <c r="A166" s="5" t="s">
        <v>348</v>
      </c>
      <c r="B166" s="5" t="s">
        <v>28</v>
      </c>
      <c r="C166" s="5" t="s">
        <v>349</v>
      </c>
      <c r="D166" s="6">
        <v>2850000</v>
      </c>
      <c r="E166" s="6">
        <v>1900000</v>
      </c>
      <c r="F166" s="6">
        <v>2850000</v>
      </c>
      <c r="G166" s="7">
        <v>1</v>
      </c>
      <c r="H166" s="7">
        <v>1.66</v>
      </c>
      <c r="I166" s="8">
        <v>8</v>
      </c>
      <c r="J166" s="8">
        <v>9</v>
      </c>
      <c r="K166" s="8">
        <v>4</v>
      </c>
      <c r="L166" s="8">
        <v>8</v>
      </c>
      <c r="M166" s="8">
        <v>12</v>
      </c>
      <c r="N166" s="10">
        <v>0.66666666666666663</v>
      </c>
      <c r="O166" s="12" t="s">
        <v>22</v>
      </c>
      <c r="P166" s="31">
        <v>91</v>
      </c>
      <c r="Q166" s="12" t="s">
        <v>22</v>
      </c>
      <c r="R166" s="19">
        <v>31318.68131868132</v>
      </c>
      <c r="S166" s="15" t="s">
        <v>23</v>
      </c>
      <c r="T166" s="20" t="s">
        <v>153</v>
      </c>
    </row>
    <row r="167" spans="1:21" x14ac:dyDescent="0.3">
      <c r="A167" s="5" t="s">
        <v>350</v>
      </c>
      <c r="B167" s="5" t="s">
        <v>351</v>
      </c>
      <c r="C167" s="5" t="s">
        <v>352</v>
      </c>
      <c r="D167" s="6">
        <v>3189000</v>
      </c>
      <c r="E167" s="6">
        <v>3189000</v>
      </c>
      <c r="F167" s="6">
        <v>7912000</v>
      </c>
      <c r="G167" s="7">
        <v>1.6</v>
      </c>
      <c r="H167" s="7">
        <v>0</v>
      </c>
      <c r="I167" s="8">
        <v>10</v>
      </c>
      <c r="J167" s="8">
        <v>52</v>
      </c>
      <c r="K167" s="8">
        <v>52</v>
      </c>
      <c r="L167" s="8">
        <v>16</v>
      </c>
      <c r="M167" s="8">
        <v>68</v>
      </c>
      <c r="N167" s="10">
        <v>0.23529411764705882</v>
      </c>
      <c r="O167" s="12" t="s">
        <v>22</v>
      </c>
      <c r="P167" s="31">
        <v>75</v>
      </c>
      <c r="Q167" s="12" t="s">
        <v>22</v>
      </c>
      <c r="R167" s="19">
        <v>42520</v>
      </c>
      <c r="S167" s="15" t="s">
        <v>23</v>
      </c>
      <c r="T167" s="20" t="s">
        <v>76</v>
      </c>
    </row>
    <row r="168" spans="1:21" x14ac:dyDescent="0.3">
      <c r="A168" s="5" t="s">
        <v>353</v>
      </c>
      <c r="B168" s="5" t="s">
        <v>354</v>
      </c>
      <c r="C168" s="5" t="s">
        <v>355</v>
      </c>
      <c r="D168" s="6">
        <v>2580000</v>
      </c>
      <c r="E168" s="6">
        <v>2465000</v>
      </c>
      <c r="F168" s="6">
        <v>4324500</v>
      </c>
      <c r="G168" s="7">
        <v>0.76</v>
      </c>
      <c r="H168" s="7">
        <v>0</v>
      </c>
      <c r="I168" s="8">
        <v>13</v>
      </c>
      <c r="J168" s="8">
        <v>10</v>
      </c>
      <c r="K168" s="8">
        <v>10</v>
      </c>
      <c r="L168" s="8">
        <v>10</v>
      </c>
      <c r="M168" s="8">
        <v>20</v>
      </c>
      <c r="N168" s="10">
        <v>0.5</v>
      </c>
      <c r="O168" s="12" t="s">
        <v>22</v>
      </c>
      <c r="P168" s="31">
        <v>55.86</v>
      </c>
      <c r="Q168" s="12" t="s">
        <v>22</v>
      </c>
      <c r="R168" s="19">
        <v>46186.895810955961</v>
      </c>
      <c r="S168" s="15" t="s">
        <v>23</v>
      </c>
      <c r="T168" s="20" t="s">
        <v>40</v>
      </c>
    </row>
    <row r="169" spans="1:21" x14ac:dyDescent="0.3">
      <c r="A169" s="29" t="s">
        <v>356</v>
      </c>
      <c r="B169" s="5" t="s">
        <v>180</v>
      </c>
      <c r="C169" s="5" t="s">
        <v>180</v>
      </c>
      <c r="D169" s="6">
        <v>2495000</v>
      </c>
      <c r="E169" s="6">
        <v>2495000</v>
      </c>
      <c r="F169" s="6">
        <v>2495000</v>
      </c>
      <c r="G169" s="7">
        <v>0.61</v>
      </c>
      <c r="H169" s="7">
        <v>0</v>
      </c>
      <c r="I169" s="8">
        <v>13</v>
      </c>
      <c r="J169" s="8">
        <v>8</v>
      </c>
      <c r="K169" s="8">
        <v>8</v>
      </c>
      <c r="L169" s="8">
        <v>8</v>
      </c>
      <c r="M169" s="8">
        <v>16</v>
      </c>
      <c r="N169" s="10">
        <v>0.5</v>
      </c>
      <c r="O169" s="12" t="s">
        <v>22</v>
      </c>
      <c r="P169" s="31">
        <v>80</v>
      </c>
      <c r="Q169" s="12" t="s">
        <v>22</v>
      </c>
      <c r="R169" s="19">
        <v>31187.5</v>
      </c>
      <c r="S169" s="15" t="s">
        <v>23</v>
      </c>
      <c r="T169" s="20" t="s">
        <v>71</v>
      </c>
    </row>
    <row r="170" spans="1:21" x14ac:dyDescent="0.3">
      <c r="A170" s="5" t="s">
        <v>357</v>
      </c>
      <c r="B170" s="5" t="s">
        <v>358</v>
      </c>
      <c r="C170" s="5" t="s">
        <v>358</v>
      </c>
      <c r="D170" s="6">
        <v>8955705.6199999992</v>
      </c>
      <c r="E170" s="6">
        <v>8929912.75</v>
      </c>
      <c r="F170" s="6">
        <v>8955705.6199999992</v>
      </c>
      <c r="G170" s="7">
        <v>0.5</v>
      </c>
      <c r="H170" s="7">
        <v>0</v>
      </c>
      <c r="I170" s="8">
        <v>6</v>
      </c>
      <c r="J170" s="8">
        <v>13</v>
      </c>
      <c r="K170" s="8">
        <v>13</v>
      </c>
      <c r="L170" s="8">
        <v>3</v>
      </c>
      <c r="M170" s="8">
        <v>16</v>
      </c>
      <c r="N170" s="10">
        <v>0.1875</v>
      </c>
      <c r="O170" s="12" t="s">
        <v>22</v>
      </c>
      <c r="P170" s="31">
        <v>142</v>
      </c>
      <c r="Q170" s="12" t="s">
        <v>22</v>
      </c>
      <c r="R170" s="19">
        <v>63068.349436619712</v>
      </c>
      <c r="S170" s="15" t="s">
        <v>23</v>
      </c>
      <c r="T170" s="20" t="s">
        <v>76</v>
      </c>
    </row>
    <row r="171" spans="1:21" x14ac:dyDescent="0.3">
      <c r="A171" s="5" t="s">
        <v>359</v>
      </c>
      <c r="B171" s="5" t="s">
        <v>358</v>
      </c>
      <c r="C171" s="5" t="s">
        <v>358</v>
      </c>
      <c r="D171" s="6">
        <v>15212500</v>
      </c>
      <c r="E171" s="6">
        <v>15212500</v>
      </c>
      <c r="F171" s="6">
        <v>15500000</v>
      </c>
      <c r="G171" s="7">
        <v>0</v>
      </c>
      <c r="H171" s="7">
        <v>0</v>
      </c>
      <c r="I171" s="8">
        <v>6</v>
      </c>
      <c r="J171" s="8">
        <v>6</v>
      </c>
      <c r="K171" s="8">
        <v>6</v>
      </c>
      <c r="L171" s="8">
        <v>0</v>
      </c>
      <c r="M171" s="8">
        <v>6</v>
      </c>
      <c r="N171" s="10">
        <v>0</v>
      </c>
      <c r="O171" s="31">
        <v>364.5</v>
      </c>
      <c r="P171" s="11">
        <v>253</v>
      </c>
      <c r="Q171" s="22">
        <v>41735.253772290809</v>
      </c>
      <c r="R171" s="19">
        <v>60128.458498023712</v>
      </c>
      <c r="S171" s="24" t="s">
        <v>48</v>
      </c>
      <c r="T171" s="15" t="s">
        <v>76</v>
      </c>
    </row>
    <row r="172" spans="1:21" x14ac:dyDescent="0.3">
      <c r="A172" s="29" t="s">
        <v>360</v>
      </c>
      <c r="B172" s="5" t="s">
        <v>252</v>
      </c>
      <c r="C172" s="5" t="s">
        <v>22</v>
      </c>
      <c r="D172" s="6">
        <v>793600</v>
      </c>
      <c r="E172" s="6">
        <v>793600</v>
      </c>
      <c r="F172" s="6">
        <v>1124902.3999999999</v>
      </c>
      <c r="G172" s="7">
        <v>13.71</v>
      </c>
      <c r="H172" s="7">
        <v>3.66</v>
      </c>
      <c r="I172" s="8">
        <v>7</v>
      </c>
      <c r="J172" s="8">
        <v>87</v>
      </c>
      <c r="K172" s="8">
        <v>76</v>
      </c>
      <c r="L172" s="8">
        <v>96</v>
      </c>
      <c r="M172" s="8">
        <v>172</v>
      </c>
      <c r="N172" s="10">
        <v>0.55813953488372092</v>
      </c>
      <c r="O172" s="31">
        <v>104</v>
      </c>
      <c r="P172" s="11" t="s">
        <v>22</v>
      </c>
      <c r="Q172" s="19">
        <v>7630.7692307692305</v>
      </c>
      <c r="R172" s="11" t="s">
        <v>22</v>
      </c>
      <c r="S172" s="15" t="s">
        <v>39</v>
      </c>
      <c r="T172" s="20" t="s">
        <v>42</v>
      </c>
    </row>
    <row r="173" spans="1:21" s="43" customFormat="1" x14ac:dyDescent="0.3">
      <c r="A173" s="33" t="s">
        <v>361</v>
      </c>
      <c r="B173" s="33" t="s">
        <v>362</v>
      </c>
      <c r="C173" s="33" t="s">
        <v>22</v>
      </c>
      <c r="D173" s="34">
        <v>3034124.83</v>
      </c>
      <c r="E173" s="34">
        <v>3034124.83</v>
      </c>
      <c r="F173" s="34">
        <v>4163550</v>
      </c>
      <c r="G173" s="35">
        <v>2.4</v>
      </c>
      <c r="H173" s="35">
        <v>0</v>
      </c>
      <c r="I173" s="36">
        <v>5</v>
      </c>
      <c r="J173" s="36">
        <v>16</v>
      </c>
      <c r="K173" s="36">
        <v>16</v>
      </c>
      <c r="L173" s="36">
        <v>12</v>
      </c>
      <c r="M173" s="36">
        <v>28</v>
      </c>
      <c r="N173" s="37">
        <v>0.42857142857142855</v>
      </c>
      <c r="O173" s="38" t="s">
        <v>22</v>
      </c>
      <c r="P173" s="39">
        <v>62.06</v>
      </c>
      <c r="Q173" s="38" t="s">
        <v>22</v>
      </c>
      <c r="R173" s="40">
        <v>48890.184176603289</v>
      </c>
      <c r="S173" s="41" t="s">
        <v>23</v>
      </c>
      <c r="T173" s="51" t="s">
        <v>363</v>
      </c>
      <c r="U173" s="42"/>
    </row>
    <row r="174" spans="1:21" x14ac:dyDescent="0.3">
      <c r="A174" s="5" t="s">
        <v>364</v>
      </c>
      <c r="B174" s="5" t="s">
        <v>365</v>
      </c>
      <c r="C174" s="5" t="s">
        <v>112</v>
      </c>
      <c r="D174" s="6">
        <v>2593592</v>
      </c>
      <c r="E174" s="6">
        <v>2593592</v>
      </c>
      <c r="F174" s="6">
        <v>3115124.06</v>
      </c>
      <c r="G174" s="7">
        <v>3.12</v>
      </c>
      <c r="H174" s="7">
        <v>1</v>
      </c>
      <c r="I174" s="8">
        <v>8</v>
      </c>
      <c r="J174" s="8">
        <v>13</v>
      </c>
      <c r="K174" s="8">
        <v>10</v>
      </c>
      <c r="L174" s="8">
        <v>25</v>
      </c>
      <c r="M174" s="8">
        <v>35</v>
      </c>
      <c r="N174" s="10">
        <v>0.7142857142857143</v>
      </c>
      <c r="O174" s="12" t="s">
        <v>22</v>
      </c>
      <c r="P174" s="31">
        <v>58.2</v>
      </c>
      <c r="Q174" s="12" t="s">
        <v>22</v>
      </c>
      <c r="R174" s="19">
        <v>44563.436426116838</v>
      </c>
      <c r="S174" s="15" t="s">
        <v>23</v>
      </c>
      <c r="T174" s="20" t="s">
        <v>26</v>
      </c>
    </row>
    <row r="175" spans="1:21" s="43" customFormat="1" x14ac:dyDescent="0.3">
      <c r="A175" s="33" t="s">
        <v>366</v>
      </c>
      <c r="B175" s="33" t="s">
        <v>367</v>
      </c>
      <c r="C175" s="33" t="s">
        <v>346</v>
      </c>
      <c r="D175" s="34">
        <v>6252025.1699999999</v>
      </c>
      <c r="E175" s="34">
        <v>2518750</v>
      </c>
      <c r="F175" s="34">
        <v>6252025.1699999999</v>
      </c>
      <c r="G175" s="35">
        <v>2.37</v>
      </c>
      <c r="H175" s="35">
        <v>1</v>
      </c>
      <c r="I175" s="36">
        <v>8</v>
      </c>
      <c r="J175" s="36">
        <v>22</v>
      </c>
      <c r="K175" s="36">
        <v>19</v>
      </c>
      <c r="L175" s="36">
        <v>19</v>
      </c>
      <c r="M175" s="36">
        <v>38</v>
      </c>
      <c r="N175" s="37">
        <v>0.5</v>
      </c>
      <c r="O175" s="38" t="s">
        <v>22</v>
      </c>
      <c r="P175" s="39">
        <v>124.33</v>
      </c>
      <c r="Q175" s="38" t="s">
        <v>22</v>
      </c>
      <c r="R175" s="40">
        <v>50285.732888281185</v>
      </c>
      <c r="S175" s="41" t="s">
        <v>23</v>
      </c>
      <c r="T175" s="33" t="s">
        <v>65</v>
      </c>
      <c r="U175" s="42"/>
    </row>
    <row r="176" spans="1:21" x14ac:dyDescent="0.3">
      <c r="A176" s="5" t="s">
        <v>368</v>
      </c>
      <c r="B176" s="5" t="s">
        <v>369</v>
      </c>
      <c r="C176" s="5" t="s">
        <v>370</v>
      </c>
      <c r="D176" s="6">
        <v>3846735</v>
      </c>
      <c r="E176" s="6">
        <v>2509076.67</v>
      </c>
      <c r="F176" s="6">
        <v>5066846.67</v>
      </c>
      <c r="G176" s="7">
        <v>0.5</v>
      </c>
      <c r="H176" s="7">
        <v>0.33</v>
      </c>
      <c r="I176" s="8">
        <v>4</v>
      </c>
      <c r="J176" s="8">
        <v>15</v>
      </c>
      <c r="K176" s="8">
        <v>14</v>
      </c>
      <c r="L176" s="8">
        <v>2</v>
      </c>
      <c r="M176" s="8">
        <v>16</v>
      </c>
      <c r="N176" s="10">
        <v>0.125</v>
      </c>
      <c r="O176" s="12" t="s">
        <v>22</v>
      </c>
      <c r="P176" s="31">
        <v>80.2</v>
      </c>
      <c r="Q176" s="12" t="s">
        <v>22</v>
      </c>
      <c r="R176" s="19">
        <v>47964.276807980052</v>
      </c>
      <c r="S176" s="15" t="s">
        <v>23</v>
      </c>
      <c r="T176" s="20" t="s">
        <v>71</v>
      </c>
    </row>
    <row r="177" spans="1:21" x14ac:dyDescent="0.3">
      <c r="A177" s="5" t="s">
        <v>371</v>
      </c>
      <c r="B177" s="5" t="s">
        <v>372</v>
      </c>
      <c r="C177" s="5" t="s">
        <v>130</v>
      </c>
      <c r="D177" s="6">
        <v>5270650</v>
      </c>
      <c r="E177" s="6">
        <v>4201100</v>
      </c>
      <c r="F177" s="6">
        <v>7204175</v>
      </c>
      <c r="G177" s="7">
        <v>5.28</v>
      </c>
      <c r="H177" s="7">
        <v>2.66</v>
      </c>
      <c r="I177" s="8">
        <v>7</v>
      </c>
      <c r="J177" s="8">
        <v>89</v>
      </c>
      <c r="K177" s="8">
        <v>81</v>
      </c>
      <c r="L177" s="8">
        <v>37</v>
      </c>
      <c r="M177" s="8">
        <v>118</v>
      </c>
      <c r="N177" s="10">
        <v>0.3135593220338983</v>
      </c>
      <c r="O177" s="12" t="s">
        <v>22</v>
      </c>
      <c r="P177" s="31">
        <v>95.83</v>
      </c>
      <c r="Q177" s="12" t="s">
        <v>22</v>
      </c>
      <c r="R177" s="19">
        <v>55000</v>
      </c>
      <c r="S177" s="15" t="s">
        <v>23</v>
      </c>
      <c r="T177" s="20" t="s">
        <v>40</v>
      </c>
    </row>
    <row r="178" spans="1:21" x14ac:dyDescent="0.3">
      <c r="A178" s="5" t="s">
        <v>373</v>
      </c>
      <c r="B178" s="5" t="s">
        <v>160</v>
      </c>
      <c r="C178" s="5" t="s">
        <v>374</v>
      </c>
      <c r="D178" s="6">
        <v>1748000</v>
      </c>
      <c r="E178" s="6">
        <v>1748000</v>
      </c>
      <c r="F178" s="6">
        <v>2057440</v>
      </c>
      <c r="G178" s="7">
        <v>3.37</v>
      </c>
      <c r="H178" s="7">
        <v>1.33</v>
      </c>
      <c r="I178" s="8">
        <v>8</v>
      </c>
      <c r="J178" s="8">
        <v>8</v>
      </c>
      <c r="K178" s="8">
        <v>4</v>
      </c>
      <c r="L178" s="8">
        <v>27</v>
      </c>
      <c r="M178" s="8">
        <v>31</v>
      </c>
      <c r="N178" s="10">
        <v>0.87096774193548387</v>
      </c>
      <c r="O178" s="31">
        <v>174.8</v>
      </c>
      <c r="P178" s="11" t="s">
        <v>22</v>
      </c>
      <c r="Q178" s="19">
        <v>10000</v>
      </c>
      <c r="R178" s="11" t="s">
        <v>22</v>
      </c>
      <c r="S178" s="15" t="s">
        <v>39</v>
      </c>
      <c r="T178" s="20" t="s">
        <v>42</v>
      </c>
    </row>
    <row r="179" spans="1:21" x14ac:dyDescent="0.3">
      <c r="A179" s="5" t="s">
        <v>375</v>
      </c>
      <c r="B179" s="5" t="s">
        <v>28</v>
      </c>
      <c r="C179" s="5" t="s">
        <v>22</v>
      </c>
      <c r="D179" s="6">
        <v>548800</v>
      </c>
      <c r="E179" s="6">
        <v>548800</v>
      </c>
      <c r="F179" s="6">
        <v>612000</v>
      </c>
      <c r="G179" s="7">
        <v>3.75</v>
      </c>
      <c r="H179" s="7">
        <v>0.33</v>
      </c>
      <c r="I179" s="8">
        <v>8</v>
      </c>
      <c r="J179" s="8">
        <v>114</v>
      </c>
      <c r="K179" s="8">
        <v>113</v>
      </c>
      <c r="L179" s="8">
        <v>30</v>
      </c>
      <c r="M179" s="8">
        <v>143</v>
      </c>
      <c r="N179" s="10">
        <v>0.20979020979020979</v>
      </c>
      <c r="O179" s="31">
        <v>112</v>
      </c>
      <c r="P179" s="11" t="s">
        <v>22</v>
      </c>
      <c r="Q179" s="19">
        <v>4900</v>
      </c>
      <c r="R179" s="11" t="s">
        <v>22</v>
      </c>
      <c r="S179" s="15" t="s">
        <v>39</v>
      </c>
      <c r="T179" s="20" t="s">
        <v>49</v>
      </c>
    </row>
    <row r="180" spans="1:21" x14ac:dyDescent="0.3">
      <c r="A180" s="5" t="s">
        <v>376</v>
      </c>
      <c r="B180" s="5" t="s">
        <v>28</v>
      </c>
      <c r="C180" s="5" t="s">
        <v>198</v>
      </c>
      <c r="D180" s="6">
        <v>2895845</v>
      </c>
      <c r="E180" s="6">
        <v>2895845</v>
      </c>
      <c r="F180" s="6">
        <v>2898420</v>
      </c>
      <c r="G180" s="7">
        <v>0.64</v>
      </c>
      <c r="H180" s="7">
        <v>1</v>
      </c>
      <c r="I180" s="8">
        <v>34</v>
      </c>
      <c r="J180" s="8">
        <v>5</v>
      </c>
      <c r="K180" s="8">
        <v>2</v>
      </c>
      <c r="L180" s="8">
        <v>22</v>
      </c>
      <c r="M180" s="8">
        <v>24</v>
      </c>
      <c r="N180" s="10">
        <v>0.91666666666666663</v>
      </c>
      <c r="O180" s="12" t="s">
        <v>22</v>
      </c>
      <c r="P180" s="31">
        <v>98.6</v>
      </c>
      <c r="Q180" s="12" t="s">
        <v>22</v>
      </c>
      <c r="R180" s="19">
        <v>29369.624746450307</v>
      </c>
      <c r="S180" s="15" t="s">
        <v>23</v>
      </c>
      <c r="T180" s="20" t="s">
        <v>73</v>
      </c>
    </row>
    <row r="181" spans="1:21" x14ac:dyDescent="0.3">
      <c r="A181" s="5" t="s">
        <v>377</v>
      </c>
      <c r="B181" s="5" t="s">
        <v>28</v>
      </c>
      <c r="C181" s="5" t="s">
        <v>45</v>
      </c>
      <c r="D181" s="6">
        <v>450000</v>
      </c>
      <c r="E181" s="6">
        <v>450000</v>
      </c>
      <c r="F181" s="6">
        <v>650000</v>
      </c>
      <c r="G181" s="7">
        <v>13.8</v>
      </c>
      <c r="H181" s="7">
        <v>0</v>
      </c>
      <c r="I181" s="8">
        <v>10</v>
      </c>
      <c r="J181" s="8">
        <v>59</v>
      </c>
      <c r="K181" s="8">
        <v>59</v>
      </c>
      <c r="L181" s="8">
        <v>138</v>
      </c>
      <c r="M181" s="8">
        <v>197</v>
      </c>
      <c r="N181" s="10">
        <v>0.70050761421319796</v>
      </c>
      <c r="O181" s="31">
        <v>119</v>
      </c>
      <c r="P181" s="11" t="s">
        <v>22</v>
      </c>
      <c r="Q181" s="19">
        <v>3781.5126050420167</v>
      </c>
      <c r="R181" s="11" t="s">
        <v>22</v>
      </c>
      <c r="S181" s="15" t="s">
        <v>39</v>
      </c>
      <c r="T181" s="20" t="s">
        <v>124</v>
      </c>
    </row>
    <row r="182" spans="1:21" x14ac:dyDescent="0.3">
      <c r="A182" s="5" t="s">
        <v>378</v>
      </c>
      <c r="B182" s="5" t="s">
        <v>28</v>
      </c>
      <c r="C182" s="5" t="s">
        <v>45</v>
      </c>
      <c r="D182" s="6">
        <v>1870000</v>
      </c>
      <c r="E182" s="6">
        <v>1870000</v>
      </c>
      <c r="F182" s="6">
        <v>3342000</v>
      </c>
      <c r="G182" s="7">
        <v>0</v>
      </c>
      <c r="H182" s="7">
        <v>0</v>
      </c>
      <c r="I182" s="8">
        <v>5</v>
      </c>
      <c r="J182" s="8">
        <v>8</v>
      </c>
      <c r="K182" s="8">
        <v>8</v>
      </c>
      <c r="L182" s="8">
        <v>0</v>
      </c>
      <c r="M182" s="8">
        <v>8</v>
      </c>
      <c r="N182" s="10">
        <v>0</v>
      </c>
      <c r="O182" s="12" t="s">
        <v>22</v>
      </c>
      <c r="P182" s="31">
        <v>38.700000000000003</v>
      </c>
      <c r="Q182" s="12" t="s">
        <v>22</v>
      </c>
      <c r="R182" s="19">
        <v>48320.413436692506</v>
      </c>
      <c r="S182" s="15" t="s">
        <v>23</v>
      </c>
      <c r="T182" s="20" t="s">
        <v>40</v>
      </c>
    </row>
    <row r="183" spans="1:21" s="43" customFormat="1" x14ac:dyDescent="0.3">
      <c r="A183" s="33" t="s">
        <v>379</v>
      </c>
      <c r="B183" s="33" t="s">
        <v>204</v>
      </c>
      <c r="C183" s="33" t="s">
        <v>204</v>
      </c>
      <c r="D183" s="34">
        <v>2698000</v>
      </c>
      <c r="E183" s="34">
        <v>2698000</v>
      </c>
      <c r="F183" s="34">
        <v>3074000</v>
      </c>
      <c r="G183" s="35">
        <v>7.71</v>
      </c>
      <c r="H183" s="35">
        <v>1</v>
      </c>
      <c r="I183" s="36">
        <v>7</v>
      </c>
      <c r="J183" s="36">
        <v>28</v>
      </c>
      <c r="K183" s="36">
        <v>33</v>
      </c>
      <c r="L183" s="36">
        <v>54</v>
      </c>
      <c r="M183" s="36">
        <v>87</v>
      </c>
      <c r="N183" s="37">
        <v>0.62068965517241381</v>
      </c>
      <c r="O183" s="39">
        <v>102</v>
      </c>
      <c r="P183" s="52">
        <v>118.56</v>
      </c>
      <c r="Q183" s="53">
        <v>26450.980392156864</v>
      </c>
      <c r="R183" s="40">
        <v>22756.410256410258</v>
      </c>
      <c r="S183" s="54" t="s">
        <v>48</v>
      </c>
      <c r="T183" s="51" t="s">
        <v>42</v>
      </c>
      <c r="U183" s="42"/>
    </row>
    <row r="184" spans="1:21" s="43" customFormat="1" x14ac:dyDescent="0.3">
      <c r="A184" s="33" t="s">
        <v>380</v>
      </c>
      <c r="B184" s="33" t="s">
        <v>204</v>
      </c>
      <c r="C184" s="33" t="s">
        <v>204</v>
      </c>
      <c r="D184" s="34">
        <v>2089000</v>
      </c>
      <c r="E184" s="34">
        <v>2089000</v>
      </c>
      <c r="F184" s="34">
        <v>2298000</v>
      </c>
      <c r="G184" s="35">
        <v>13.28</v>
      </c>
      <c r="H184" s="35">
        <v>2</v>
      </c>
      <c r="I184" s="36">
        <v>7</v>
      </c>
      <c r="J184" s="36">
        <v>41</v>
      </c>
      <c r="K184" s="36">
        <v>43</v>
      </c>
      <c r="L184" s="36">
        <v>93</v>
      </c>
      <c r="M184" s="36">
        <v>136</v>
      </c>
      <c r="N184" s="37">
        <v>0.68382352941176472</v>
      </c>
      <c r="O184" s="39">
        <v>102</v>
      </c>
      <c r="P184" s="52">
        <v>66</v>
      </c>
      <c r="Q184" s="53">
        <v>20480.392156862745</v>
      </c>
      <c r="R184" s="40">
        <v>31651.515151515152</v>
      </c>
      <c r="S184" s="54" t="s">
        <v>48</v>
      </c>
      <c r="T184" s="51" t="s">
        <v>42</v>
      </c>
      <c r="U184" s="42"/>
    </row>
    <row r="185" spans="1:21" x14ac:dyDescent="0.3">
      <c r="A185" s="5" t="s">
        <v>381</v>
      </c>
      <c r="B185" s="5" t="s">
        <v>172</v>
      </c>
      <c r="C185" s="5" t="s">
        <v>130</v>
      </c>
      <c r="D185" s="6">
        <v>5036378.5</v>
      </c>
      <c r="E185" s="6">
        <v>3863828</v>
      </c>
      <c r="F185" s="6">
        <v>5036378.5</v>
      </c>
      <c r="G185" s="7">
        <v>1</v>
      </c>
      <c r="H185" s="7">
        <v>0</v>
      </c>
      <c r="I185" s="8">
        <v>6</v>
      </c>
      <c r="J185" s="8">
        <v>13</v>
      </c>
      <c r="K185" s="8">
        <v>14</v>
      </c>
      <c r="L185" s="8">
        <v>6</v>
      </c>
      <c r="M185" s="8">
        <v>20</v>
      </c>
      <c r="N185" s="10">
        <v>0.3</v>
      </c>
      <c r="O185" s="12" t="s">
        <v>22</v>
      </c>
      <c r="P185" s="31">
        <v>87.22</v>
      </c>
      <c r="Q185" s="12" t="s">
        <v>22</v>
      </c>
      <c r="R185" s="19">
        <v>57743.390277459301</v>
      </c>
      <c r="S185" s="15" t="s">
        <v>23</v>
      </c>
      <c r="T185" s="20" t="s">
        <v>36</v>
      </c>
    </row>
    <row r="186" spans="1:21" x14ac:dyDescent="0.3">
      <c r="A186" s="29" t="s">
        <v>382</v>
      </c>
      <c r="B186" s="5" t="s">
        <v>180</v>
      </c>
      <c r="C186" s="5" t="s">
        <v>181</v>
      </c>
      <c r="D186" s="6">
        <v>8272750</v>
      </c>
      <c r="E186" s="6">
        <v>8272750</v>
      </c>
      <c r="F186" s="6">
        <v>9760600</v>
      </c>
      <c r="G186" s="7">
        <v>0</v>
      </c>
      <c r="H186" s="7">
        <v>0</v>
      </c>
      <c r="I186" s="8">
        <v>4</v>
      </c>
      <c r="J186" s="8">
        <v>14</v>
      </c>
      <c r="K186" s="8">
        <v>14</v>
      </c>
      <c r="L186" s="8">
        <v>0</v>
      </c>
      <c r="M186" s="8">
        <v>14</v>
      </c>
      <c r="N186" s="10">
        <v>0</v>
      </c>
      <c r="O186" s="12" t="s">
        <v>22</v>
      </c>
      <c r="P186" s="31">
        <v>127.21</v>
      </c>
      <c r="Q186" s="12" t="s">
        <v>22</v>
      </c>
      <c r="R186" s="19">
        <v>65032.23017058408</v>
      </c>
      <c r="S186" s="15" t="s">
        <v>23</v>
      </c>
      <c r="T186" s="20" t="s">
        <v>40</v>
      </c>
    </row>
    <row r="187" spans="1:21" x14ac:dyDescent="0.3">
      <c r="A187" s="5" t="s">
        <v>383</v>
      </c>
      <c r="B187" s="5" t="s">
        <v>183</v>
      </c>
      <c r="C187" s="5" t="s">
        <v>22</v>
      </c>
      <c r="D187" s="6">
        <v>1100000</v>
      </c>
      <c r="E187" s="6">
        <v>1100000</v>
      </c>
      <c r="F187" s="6">
        <v>1180000</v>
      </c>
      <c r="G187" s="7">
        <v>111.83</v>
      </c>
      <c r="H187" s="7">
        <v>0</v>
      </c>
      <c r="I187" s="8">
        <v>6</v>
      </c>
      <c r="J187" s="8">
        <v>41</v>
      </c>
      <c r="K187" s="8">
        <v>131</v>
      </c>
      <c r="L187" s="8">
        <v>671</v>
      </c>
      <c r="M187" s="8">
        <v>802</v>
      </c>
      <c r="N187" s="10">
        <v>0.83665835411471323</v>
      </c>
      <c r="O187" s="31">
        <v>160</v>
      </c>
      <c r="P187" s="11" t="s">
        <v>22</v>
      </c>
      <c r="Q187" s="19">
        <v>6875</v>
      </c>
      <c r="R187" s="11" t="s">
        <v>22</v>
      </c>
      <c r="S187" s="15" t="s">
        <v>39</v>
      </c>
      <c r="T187" s="20" t="s">
        <v>42</v>
      </c>
    </row>
    <row r="188" spans="1:21" x14ac:dyDescent="0.3">
      <c r="A188" s="5" t="s">
        <v>384</v>
      </c>
      <c r="B188" s="5" t="s">
        <v>246</v>
      </c>
      <c r="C188" s="5" t="s">
        <v>247</v>
      </c>
      <c r="D188" s="6">
        <v>2866428.57</v>
      </c>
      <c r="E188" s="6">
        <v>2465000</v>
      </c>
      <c r="F188" s="6">
        <v>3680000</v>
      </c>
      <c r="G188" s="7">
        <v>1.25</v>
      </c>
      <c r="H188" s="7">
        <v>1.33</v>
      </c>
      <c r="I188" s="8">
        <v>4</v>
      </c>
      <c r="J188" s="8">
        <v>29</v>
      </c>
      <c r="K188" s="8">
        <v>25</v>
      </c>
      <c r="L188" s="8">
        <v>5</v>
      </c>
      <c r="M188" s="8">
        <v>30</v>
      </c>
      <c r="N188" s="10">
        <v>0.16666666666666666</v>
      </c>
      <c r="O188" s="12" t="s">
        <v>22</v>
      </c>
      <c r="P188" s="31">
        <v>66.67</v>
      </c>
      <c r="Q188" s="12" t="s">
        <v>22</v>
      </c>
      <c r="R188" s="19">
        <v>42994.278836058191</v>
      </c>
      <c r="S188" s="15" t="s">
        <v>23</v>
      </c>
      <c r="T188" s="20" t="s">
        <v>26</v>
      </c>
    </row>
    <row r="189" spans="1:21" x14ac:dyDescent="0.3">
      <c r="A189" s="5" t="s">
        <v>385</v>
      </c>
      <c r="B189" s="5" t="s">
        <v>139</v>
      </c>
      <c r="C189" s="5" t="s">
        <v>22</v>
      </c>
      <c r="D189" s="6">
        <v>1696000</v>
      </c>
      <c r="E189" s="6">
        <v>1590000</v>
      </c>
      <c r="F189" s="6">
        <v>1749000</v>
      </c>
      <c r="G189" s="7">
        <v>1.42</v>
      </c>
      <c r="H189" s="7">
        <v>0.66</v>
      </c>
      <c r="I189" s="8">
        <v>7</v>
      </c>
      <c r="J189" s="8">
        <v>8</v>
      </c>
      <c r="K189" s="8">
        <v>6</v>
      </c>
      <c r="L189" s="8">
        <v>10</v>
      </c>
      <c r="M189" s="8">
        <v>16</v>
      </c>
      <c r="N189" s="10">
        <v>0.625</v>
      </c>
      <c r="O189" s="12" t="s">
        <v>22</v>
      </c>
      <c r="P189" s="31">
        <v>67.92</v>
      </c>
      <c r="Q189" s="12" t="s">
        <v>22</v>
      </c>
      <c r="R189" s="19">
        <v>24970.553592461718</v>
      </c>
      <c r="S189" s="15" t="s">
        <v>23</v>
      </c>
      <c r="T189" s="20" t="s">
        <v>49</v>
      </c>
    </row>
    <row r="190" spans="1:21" x14ac:dyDescent="0.3">
      <c r="A190" s="55" t="s">
        <v>386</v>
      </c>
      <c r="B190" s="5" t="s">
        <v>387</v>
      </c>
      <c r="C190" s="5" t="s">
        <v>388</v>
      </c>
      <c r="D190" s="6">
        <v>3530371.43</v>
      </c>
      <c r="E190" s="6">
        <v>2617336</v>
      </c>
      <c r="F190" s="6">
        <v>4347970</v>
      </c>
      <c r="G190" s="7">
        <v>2</v>
      </c>
      <c r="H190" s="7">
        <v>2</v>
      </c>
      <c r="I190" s="8">
        <v>1</v>
      </c>
      <c r="J190" s="8" t="s">
        <v>22</v>
      </c>
      <c r="K190" s="8">
        <v>68</v>
      </c>
      <c r="L190" s="8">
        <v>2</v>
      </c>
      <c r="M190" s="8">
        <v>70</v>
      </c>
      <c r="N190" s="10">
        <v>2.8571428571428571E-2</v>
      </c>
      <c r="O190" s="12" t="s">
        <v>22</v>
      </c>
      <c r="P190" s="31">
        <v>83.88</v>
      </c>
      <c r="Q190" s="12" t="s">
        <v>22</v>
      </c>
      <c r="R190" s="19">
        <v>42088.357534573202</v>
      </c>
      <c r="S190" s="15" t="s">
        <v>23</v>
      </c>
      <c r="T190" s="20" t="s">
        <v>26</v>
      </c>
    </row>
    <row r="191" spans="1:21" x14ac:dyDescent="0.3">
      <c r="A191" s="55" t="s">
        <v>389</v>
      </c>
      <c r="B191" s="5" t="s">
        <v>61</v>
      </c>
      <c r="C191" s="5" t="s">
        <v>61</v>
      </c>
      <c r="D191" s="6">
        <v>5935677.7800000003</v>
      </c>
      <c r="E191" s="6">
        <v>5738070</v>
      </c>
      <c r="F191" s="6">
        <v>5935677.7800000003</v>
      </c>
      <c r="G191" s="7">
        <v>2.5</v>
      </c>
      <c r="H191" s="7">
        <v>2.5</v>
      </c>
      <c r="I191" s="8">
        <v>6</v>
      </c>
      <c r="J191" s="8" t="s">
        <v>22</v>
      </c>
      <c r="K191" s="8">
        <v>51</v>
      </c>
      <c r="L191" s="8">
        <v>15</v>
      </c>
      <c r="M191" s="8">
        <v>66</v>
      </c>
      <c r="N191" s="10">
        <v>0.22727272727272727</v>
      </c>
      <c r="O191" s="12" t="s">
        <v>22</v>
      </c>
      <c r="P191" s="31">
        <v>103.12</v>
      </c>
      <c r="Q191" s="12" t="s">
        <v>22</v>
      </c>
      <c r="R191" s="19">
        <v>57560.878394103958</v>
      </c>
      <c r="S191" s="15" t="s">
        <v>23</v>
      </c>
      <c r="T191" s="20" t="s">
        <v>62</v>
      </c>
    </row>
    <row r="192" spans="1:21" x14ac:dyDescent="0.3">
      <c r="A192" s="55" t="s">
        <v>390</v>
      </c>
      <c r="B192" s="5" t="s">
        <v>369</v>
      </c>
      <c r="C192" s="5" t="s">
        <v>391</v>
      </c>
      <c r="D192" s="6">
        <v>3300000</v>
      </c>
      <c r="E192" s="6">
        <v>3300000</v>
      </c>
      <c r="F192" s="6">
        <v>3300000</v>
      </c>
      <c r="G192" s="7">
        <v>1</v>
      </c>
      <c r="H192" s="7">
        <v>1</v>
      </c>
      <c r="I192" s="8">
        <v>1</v>
      </c>
      <c r="J192" s="8" t="s">
        <v>22</v>
      </c>
      <c r="K192" s="8">
        <v>8</v>
      </c>
      <c r="L192" s="8">
        <v>1</v>
      </c>
      <c r="M192" s="8">
        <v>9</v>
      </c>
      <c r="N192" s="10">
        <v>0.1111111111111111</v>
      </c>
      <c r="O192" s="12" t="s">
        <v>22</v>
      </c>
      <c r="P192" s="31">
        <v>75</v>
      </c>
      <c r="Q192" s="12" t="s">
        <v>22</v>
      </c>
      <c r="R192" s="19">
        <v>44000</v>
      </c>
      <c r="S192" s="15" t="s">
        <v>23</v>
      </c>
      <c r="T192" s="20" t="s">
        <v>153</v>
      </c>
    </row>
    <row r="193" spans="1:20" x14ac:dyDescent="0.3">
      <c r="A193" s="55" t="s">
        <v>392</v>
      </c>
      <c r="B193" s="5" t="s">
        <v>80</v>
      </c>
      <c r="C193" s="5" t="s">
        <v>265</v>
      </c>
      <c r="D193" s="6">
        <v>2760000</v>
      </c>
      <c r="E193" s="6">
        <v>2760000</v>
      </c>
      <c r="F193" s="6">
        <v>6302000</v>
      </c>
      <c r="G193" s="7">
        <v>12.5</v>
      </c>
      <c r="H193" s="7">
        <v>12.5</v>
      </c>
      <c r="I193" s="8">
        <v>2</v>
      </c>
      <c r="J193" s="8" t="s">
        <v>22</v>
      </c>
      <c r="K193" s="8">
        <v>49</v>
      </c>
      <c r="L193" s="8">
        <v>25</v>
      </c>
      <c r="M193" s="8">
        <v>74</v>
      </c>
      <c r="N193" s="10">
        <v>0.33783783783783783</v>
      </c>
      <c r="O193" s="12" t="s">
        <v>22</v>
      </c>
      <c r="P193" s="31">
        <v>71</v>
      </c>
      <c r="Q193" s="12" t="s">
        <v>22</v>
      </c>
      <c r="R193" s="19">
        <v>38873.239436619719</v>
      </c>
      <c r="S193" s="15" t="s">
        <v>23</v>
      </c>
      <c r="T193" s="20" t="s">
        <v>40</v>
      </c>
    </row>
    <row r="194" spans="1:20" x14ac:dyDescent="0.3">
      <c r="A194" s="55" t="s">
        <v>393</v>
      </c>
      <c r="B194" s="5" t="s">
        <v>394</v>
      </c>
      <c r="C194" s="5" t="s">
        <v>394</v>
      </c>
      <c r="D194" s="6">
        <v>2818455.44</v>
      </c>
      <c r="E194" s="6">
        <v>2818455.44</v>
      </c>
      <c r="F194" s="6">
        <v>3136823.69</v>
      </c>
      <c r="G194" s="7">
        <v>4</v>
      </c>
      <c r="H194" s="7">
        <v>4</v>
      </c>
      <c r="I194" s="8">
        <v>1</v>
      </c>
      <c r="J194" s="8" t="s">
        <v>22</v>
      </c>
      <c r="K194" s="8">
        <v>5</v>
      </c>
      <c r="L194" s="8">
        <v>4</v>
      </c>
      <c r="M194" s="8">
        <v>9</v>
      </c>
      <c r="N194" s="10">
        <v>0.44444444444444442</v>
      </c>
      <c r="O194" s="12" t="s">
        <v>22</v>
      </c>
      <c r="P194" s="31">
        <v>65.48</v>
      </c>
      <c r="Q194" s="12" t="s">
        <v>22</v>
      </c>
      <c r="R194" s="19">
        <v>43042.996945632251</v>
      </c>
      <c r="S194" s="15" t="s">
        <v>23</v>
      </c>
      <c r="T194" s="20" t="s">
        <v>40</v>
      </c>
    </row>
    <row r="195" spans="1:20" x14ac:dyDescent="0.3">
      <c r="A195" s="55" t="s">
        <v>395</v>
      </c>
      <c r="B195" s="5" t="s">
        <v>185</v>
      </c>
      <c r="C195" s="5" t="s">
        <v>185</v>
      </c>
      <c r="D195" s="6">
        <v>2298948</v>
      </c>
      <c r="E195" s="6">
        <v>2298948</v>
      </c>
      <c r="F195" s="6">
        <v>3150000</v>
      </c>
      <c r="G195" s="7">
        <v>11</v>
      </c>
      <c r="H195" s="7">
        <v>11</v>
      </c>
      <c r="I195" s="8">
        <v>1</v>
      </c>
      <c r="J195" s="8" t="s">
        <v>22</v>
      </c>
      <c r="K195" s="8">
        <v>77</v>
      </c>
      <c r="L195" s="8">
        <v>11</v>
      </c>
      <c r="M195" s="8">
        <v>88</v>
      </c>
      <c r="N195" s="10">
        <v>0.125</v>
      </c>
      <c r="O195" s="31">
        <v>104</v>
      </c>
      <c r="P195" s="11">
        <v>70</v>
      </c>
      <c r="Q195" s="22">
        <v>22105.26923076923</v>
      </c>
      <c r="R195" s="19">
        <v>32842.114285714284</v>
      </c>
      <c r="S195" s="24" t="s">
        <v>48</v>
      </c>
      <c r="T195" s="15" t="s">
        <v>42</v>
      </c>
    </row>
    <row r="196" spans="1:20" x14ac:dyDescent="0.3">
      <c r="A196" s="55" t="s">
        <v>396</v>
      </c>
      <c r="B196" s="5" t="s">
        <v>216</v>
      </c>
      <c r="C196" s="5" t="s">
        <v>397</v>
      </c>
      <c r="D196" s="6">
        <v>4107500</v>
      </c>
      <c r="E196" s="6">
        <v>4107500</v>
      </c>
      <c r="F196" s="6">
        <v>4107500</v>
      </c>
      <c r="G196" s="7">
        <v>5</v>
      </c>
      <c r="H196" s="7">
        <v>5</v>
      </c>
      <c r="I196" s="8">
        <v>1</v>
      </c>
      <c r="J196" s="8" t="s">
        <v>22</v>
      </c>
      <c r="K196" s="8">
        <v>8</v>
      </c>
      <c r="L196" s="8">
        <v>5</v>
      </c>
      <c r="M196" s="8">
        <v>13</v>
      </c>
      <c r="N196" s="10">
        <v>0.38461538461538464</v>
      </c>
      <c r="O196" s="12" t="s">
        <v>22</v>
      </c>
      <c r="P196" s="31">
        <v>76</v>
      </c>
      <c r="Q196" s="12" t="s">
        <v>22</v>
      </c>
      <c r="R196" s="19">
        <v>54046.052631578947</v>
      </c>
      <c r="S196" s="15" t="s">
        <v>23</v>
      </c>
      <c r="T196" s="20" t="s">
        <v>40</v>
      </c>
    </row>
    <row r="197" spans="1:20" x14ac:dyDescent="0.3">
      <c r="A197" s="55" t="s">
        <v>398</v>
      </c>
      <c r="B197" s="5" t="s">
        <v>28</v>
      </c>
      <c r="C197" s="5" t="s">
        <v>399</v>
      </c>
      <c r="D197" s="6">
        <v>3520016</v>
      </c>
      <c r="E197" s="6">
        <v>3277875</v>
      </c>
      <c r="F197" s="6">
        <v>3520016</v>
      </c>
      <c r="G197" s="7">
        <v>2</v>
      </c>
      <c r="H197" s="7">
        <v>2</v>
      </c>
      <c r="I197" s="8">
        <v>1</v>
      </c>
      <c r="J197" s="8" t="s">
        <v>22</v>
      </c>
      <c r="K197" s="8">
        <v>5</v>
      </c>
      <c r="L197" s="8">
        <v>2</v>
      </c>
      <c r="M197" s="8">
        <v>7</v>
      </c>
      <c r="N197" s="10">
        <v>0.2857142857142857</v>
      </c>
      <c r="O197" s="12" t="s">
        <v>22</v>
      </c>
      <c r="P197" s="31">
        <v>91</v>
      </c>
      <c r="Q197" s="12" t="s">
        <v>22</v>
      </c>
      <c r="R197" s="19">
        <v>38681.494505494506</v>
      </c>
      <c r="S197" s="15" t="s">
        <v>23</v>
      </c>
      <c r="T197" s="20" t="s">
        <v>153</v>
      </c>
    </row>
    <row r="198" spans="1:20" x14ac:dyDescent="0.3">
      <c r="A198" s="55" t="s">
        <v>400</v>
      </c>
      <c r="B198" s="5" t="s">
        <v>47</v>
      </c>
      <c r="C198" s="5" t="s">
        <v>47</v>
      </c>
      <c r="D198" s="6">
        <v>2350000</v>
      </c>
      <c r="E198" s="6">
        <v>2350000</v>
      </c>
      <c r="F198" s="6">
        <v>2350000</v>
      </c>
      <c r="G198" s="7">
        <v>0</v>
      </c>
      <c r="H198" s="7">
        <v>0</v>
      </c>
      <c r="I198" s="8">
        <v>1</v>
      </c>
      <c r="J198" s="8" t="s">
        <v>22</v>
      </c>
      <c r="K198" s="8">
        <v>100</v>
      </c>
      <c r="L198" s="8">
        <v>0</v>
      </c>
      <c r="M198" s="8">
        <v>100</v>
      </c>
      <c r="N198" s="10">
        <v>0</v>
      </c>
      <c r="O198" s="31">
        <v>119</v>
      </c>
      <c r="P198" s="11">
        <v>80.73</v>
      </c>
      <c r="Q198" s="22">
        <v>19747.899159663866</v>
      </c>
      <c r="R198" s="19">
        <v>29109.37693546389</v>
      </c>
      <c r="S198" s="24" t="s">
        <v>48</v>
      </c>
      <c r="T198" s="15" t="s">
        <v>49</v>
      </c>
    </row>
    <row r="199" spans="1:20" x14ac:dyDescent="0.3">
      <c r="A199" s="55" t="s">
        <v>401</v>
      </c>
      <c r="B199" s="5" t="s">
        <v>146</v>
      </c>
      <c r="C199" s="5" t="s">
        <v>146</v>
      </c>
      <c r="D199" s="6">
        <v>3990000</v>
      </c>
      <c r="E199" s="6">
        <v>3990000</v>
      </c>
      <c r="F199" s="6">
        <v>6900000</v>
      </c>
      <c r="G199" s="7">
        <v>16</v>
      </c>
      <c r="H199" s="7">
        <v>0</v>
      </c>
      <c r="I199" s="8">
        <v>2</v>
      </c>
      <c r="J199" s="8" t="s">
        <v>22</v>
      </c>
      <c r="K199" s="8">
        <v>168</v>
      </c>
      <c r="L199" s="8">
        <v>32</v>
      </c>
      <c r="M199" s="8">
        <v>200</v>
      </c>
      <c r="N199" s="10">
        <v>0.16</v>
      </c>
      <c r="O199" s="12" t="s">
        <v>22</v>
      </c>
      <c r="P199" s="31">
        <v>60</v>
      </c>
      <c r="Q199" s="12" t="s">
        <v>22</v>
      </c>
      <c r="R199" s="19">
        <v>66500</v>
      </c>
      <c r="S199" s="15" t="s">
        <v>23</v>
      </c>
      <c r="T199" s="20" t="s">
        <v>24</v>
      </c>
    </row>
  </sheetData>
  <autoFilter ref="A1:U199" xr:uid="{308780BD-A5AF-4C95-8506-F0056867FCDF}"/>
  <conditionalFormatting sqref="A2">
    <cfRule type="duplicateValues" dxfId="2" priority="5"/>
  </conditionalFormatting>
  <conditionalFormatting sqref="A3:A199">
    <cfRule type="duplicateValues" dxfId="1" priority="4"/>
  </conditionalFormatting>
  <conditionalFormatting sqref="A29:A199 A3:A2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Lizzette Cota</cp:lastModifiedBy>
  <dcterms:created xsi:type="dcterms:W3CDTF">2025-02-18T20:54:52Z</dcterms:created>
  <dcterms:modified xsi:type="dcterms:W3CDTF">2025-02-18T21:01:22Z</dcterms:modified>
</cp:coreProperties>
</file>