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trada de Datos" sheetId="1" r:id="rId1"/>
    <sheet name="Balance General" sheetId="2" r:id="rId2"/>
    <sheet name="Estado de Resultados" sheetId="3" r:id="rId3"/>
    <sheet name="Flujo de Efectivo" sheetId="4" r:id="rId4"/>
    <sheet name="Control de Inventarios" sheetId="5" r:id="rId5"/>
    <sheet name="Dashboard" sheetId="6" r:id="rId6"/>
  </sheets>
  <calcPr calcId="124519" fullCalcOnLoad="1"/>
</workbook>
</file>

<file path=xl/sharedStrings.xml><?xml version="1.0" encoding="utf-8"?>
<sst xmlns="http://schemas.openxmlformats.org/spreadsheetml/2006/main" count="65" uniqueCount="49">
  <si>
    <t>Fecha</t>
  </si>
  <si>
    <t>Tipo</t>
  </si>
  <si>
    <t>Monto</t>
  </si>
  <si>
    <t>Categoría</t>
  </si>
  <si>
    <t>Método de Pago</t>
  </si>
  <si>
    <t>Notas</t>
  </si>
  <si>
    <t>Activos Corrientes</t>
  </si>
  <si>
    <t>Efectivo en Caja y Bancos</t>
  </si>
  <si>
    <t>Cuentas por Cobrar</t>
  </si>
  <si>
    <t>Inventario</t>
  </si>
  <si>
    <t>Pasivos Corrientes</t>
  </si>
  <si>
    <t>Cuentas por Pagar</t>
  </si>
  <si>
    <t>Préstamos a Corto Plazo</t>
  </si>
  <si>
    <t>Patrimonio Neto</t>
  </si>
  <si>
    <t>Capital Aportado</t>
  </si>
  <si>
    <t>Utilidades Acumuladas</t>
  </si>
  <si>
    <t>0</t>
  </si>
  <si>
    <t>Ingresos</t>
  </si>
  <si>
    <t>Costos de Ventas</t>
  </si>
  <si>
    <t>Utilidad Bruta</t>
  </si>
  <si>
    <t>Gastos Operativos</t>
  </si>
  <si>
    <t>Utilidad Operativa</t>
  </si>
  <si>
    <t>Otros Ingresos</t>
  </si>
  <si>
    <t>Otros Gastos</t>
  </si>
  <si>
    <t>Utilidad Antes de Impuestos</t>
  </si>
  <si>
    <t>Impuestos</t>
  </si>
  <si>
    <t>Utilidad Neta</t>
  </si>
  <si>
    <t>Flujo Operativo</t>
  </si>
  <si>
    <t>Cobros por Ventas</t>
  </si>
  <si>
    <t>Pagos a Proveedores</t>
  </si>
  <si>
    <t>Flujo de Inversión</t>
  </si>
  <si>
    <t>Compra de Activos</t>
  </si>
  <si>
    <t>Venta de Activos</t>
  </si>
  <si>
    <t>Flujo de Financiamiento</t>
  </si>
  <si>
    <t>Préstamos Recibidos</t>
  </si>
  <si>
    <t>Pago de Préstamos</t>
  </si>
  <si>
    <t>Cambio Neto en Efectivo</t>
  </si>
  <si>
    <t>Saldo Inicial</t>
  </si>
  <si>
    <t>Saldo Final</t>
  </si>
  <si>
    <t>1000</t>
  </si>
  <si>
    <t>Código</t>
  </si>
  <si>
    <t>Nombre del Producto</t>
  </si>
  <si>
    <t>Cantidad Inicial</t>
  </si>
  <si>
    <t>Entradas</t>
  </si>
  <si>
    <t>Salidas</t>
  </si>
  <si>
    <t>Costo Unitario</t>
  </si>
  <si>
    <t>Valor Total</t>
  </si>
  <si>
    <t>Métrica</t>
  </si>
  <si>
    <t>Valor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</si>
</sst>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"/>
  <sheetViews>
    <sheetView tabSelected="1" workbookViewId="0"/>
  </sheetViews>
  <sheetFormatPr defaultRowHeight="1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3</v>
      </c>
      <c r="B1" s="1" t="s">
        <v>2</v>
      </c>
    </row>
    <row r="2" spans="1:2">
      <c r="A2" t="s">
        <v>6</v>
      </c>
    </row>
    <row r="3" spans="1:2">
      <c r="A3" t="s">
        <v>7</v>
      </c>
      <c r="B3">
        <f>SUMIF('Entrada de Datos'!C:C, "Ingreso", 'Entrada de Datos'!B:B)</f>
        <v>0</v>
      </c>
    </row>
    <row r="4" spans="1:2">
      <c r="A4" t="s">
        <v>8</v>
      </c>
      <c r="B4" t="s">
        <v>16</v>
      </c>
    </row>
    <row r="5" spans="1:2">
      <c r="A5" t="s">
        <v>9</v>
      </c>
      <c r="B5" t="s">
        <v>16</v>
      </c>
    </row>
    <row r="6" spans="1:2">
      <c r="A6" t="s">
        <v>10</v>
      </c>
    </row>
    <row r="7" spans="1:2">
      <c r="A7" t="s">
        <v>11</v>
      </c>
      <c r="B7">
        <f>SUMIF('Entrada de Datos'!C:C, "Gasto", 'Entrada de Datos'!B:B)</f>
        <v>0</v>
      </c>
    </row>
    <row r="8" spans="1:2">
      <c r="A8" t="s">
        <v>12</v>
      </c>
      <c r="B8" t="s">
        <v>16</v>
      </c>
    </row>
    <row r="9" spans="1:2">
      <c r="A9" t="s">
        <v>13</v>
      </c>
    </row>
    <row r="10" spans="1:2">
      <c r="A10" t="s">
        <v>14</v>
      </c>
      <c r="B10" t="s">
        <v>16</v>
      </c>
    </row>
    <row r="11" spans="1:2">
      <c r="A11" t="s">
        <v>15</v>
      </c>
      <c r="B11">
        <f>B2-B6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3</v>
      </c>
      <c r="B1" s="1" t="s">
        <v>2</v>
      </c>
    </row>
    <row r="2" spans="1:2">
      <c r="A2" t="s">
        <v>17</v>
      </c>
      <c r="B2">
        <f>SUMIF('Entrada de Datos'!C:C, "Ingreso", 'Entrada de Datos'!B:B)</f>
        <v>0</v>
      </c>
    </row>
    <row r="3" spans="1:2">
      <c r="A3" t="s">
        <v>18</v>
      </c>
      <c r="B3">
        <f>SUMIF('Entrada de Datos'!C:C, "Gasto", 'Entrada de Datos'!B:B)</f>
        <v>0</v>
      </c>
    </row>
    <row r="4" spans="1:2">
      <c r="A4" t="s">
        <v>19</v>
      </c>
      <c r="B4">
        <f>B2-B3</f>
        <v>0</v>
      </c>
    </row>
    <row r="5" spans="1:2">
      <c r="A5" t="s">
        <v>20</v>
      </c>
      <c r="B5">
        <f>SUMIF('Entrada de Datos'!C:C, "Gasto", 'Entrada de Datos'!B:B)</f>
        <v>0</v>
      </c>
    </row>
    <row r="6" spans="1:2">
      <c r="A6" t="s">
        <v>21</v>
      </c>
      <c r="B6">
        <f>B4-B5</f>
        <v>0</v>
      </c>
    </row>
    <row r="7" spans="1:2">
      <c r="A7" t="s">
        <v>22</v>
      </c>
      <c r="B7" t="s">
        <v>16</v>
      </c>
    </row>
    <row r="8" spans="1:2">
      <c r="A8" t="s">
        <v>23</v>
      </c>
      <c r="B8" t="s">
        <v>16</v>
      </c>
    </row>
    <row r="9" spans="1:2">
      <c r="A9" t="s">
        <v>24</v>
      </c>
      <c r="B9">
        <f>B6-B7</f>
        <v>0</v>
      </c>
    </row>
    <row r="10" spans="1:2">
      <c r="A10" t="s">
        <v>25</v>
      </c>
      <c r="B10" t="s">
        <v>16</v>
      </c>
    </row>
    <row r="11" spans="1:2">
      <c r="A11" t="s">
        <v>26</v>
      </c>
      <c r="B11">
        <f>B8-B9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defaultRowHeight="15"/>
  <sheetData>
    <row r="1" spans="1:2">
      <c r="A1" s="1" t="s">
        <v>3</v>
      </c>
      <c r="B1" s="1" t="s">
        <v>2</v>
      </c>
    </row>
    <row r="2" spans="1:2">
      <c r="A2" t="s">
        <v>27</v>
      </c>
    </row>
    <row r="3" spans="1:2">
      <c r="A3" t="s">
        <v>28</v>
      </c>
      <c r="B3">
        <f>SUMIF('Entrada de Datos'!C:C, "Ingreso", 'Entrada de Datos'!B:B)</f>
        <v>0</v>
      </c>
    </row>
    <row r="4" spans="1:2">
      <c r="A4" t="s">
        <v>29</v>
      </c>
      <c r="B4">
        <f>SUMIF('Entrada de Datos'!C:C, "Gasto", 'Entrada de Datos'!B:B)</f>
        <v>0</v>
      </c>
    </row>
    <row r="5" spans="1:2">
      <c r="A5" t="s">
        <v>30</v>
      </c>
    </row>
    <row r="6" spans="1:2">
      <c r="A6" t="s">
        <v>31</v>
      </c>
      <c r="B6" t="s">
        <v>16</v>
      </c>
    </row>
    <row r="7" spans="1:2">
      <c r="A7" t="s">
        <v>32</v>
      </c>
      <c r="B7" t="s">
        <v>16</v>
      </c>
    </row>
    <row r="8" spans="1:2">
      <c r="A8" t="s">
        <v>33</v>
      </c>
    </row>
    <row r="9" spans="1:2">
      <c r="A9" t="s">
        <v>34</v>
      </c>
      <c r="B9" t="s">
        <v>16</v>
      </c>
    </row>
    <row r="10" spans="1:2">
      <c r="A10" t="s">
        <v>35</v>
      </c>
      <c r="B10" t="s">
        <v>16</v>
      </c>
    </row>
    <row r="11" spans="1:2">
      <c r="A11" t="s">
        <v>36</v>
      </c>
      <c r="B11">
        <f>B2-B3+B5-B6+B8-B9</f>
        <v>0</v>
      </c>
    </row>
    <row r="12" spans="1:2">
      <c r="A12" t="s">
        <v>37</v>
      </c>
      <c r="B12" t="s">
        <v>39</v>
      </c>
    </row>
    <row r="13" spans="1:2">
      <c r="A13" t="s">
        <v>38</v>
      </c>
      <c r="B13">
        <f>B10+B11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"/>
  <sheetViews>
    <sheetView workbookViewId="0"/>
  </sheetViews>
  <sheetFormatPr defaultRowHeight="15"/>
  <sheetData>
    <row r="1" spans="1:7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sheetData>
    <row r="1" spans="1:2">
      <c r="A1" s="1" t="s">
        <v>47</v>
      </c>
      <c r="B1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Entrada de Datos</vt:lpstr>
      <vt:lpstr>Balance General</vt:lpstr>
      <vt:lpstr>Estado de Resultados</vt:lpstr>
      <vt:lpstr>Flujo de Efectivo</vt:lpstr>
      <vt:lpstr>Control de Inventarios</vt:lpstr>
      <vt:lpstr>Dashboard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2025-03-27T20:29:49Z</dcterms:created>
  <dcterms:modified xsi:type="dcterms:W3CDTF">2025-03-27T20:29:49Z</dcterms:modified>
</cp:coreProperties>
</file>